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05" activeTab="2"/>
  </bookViews>
  <sheets>
    <sheet name="Поступления card" sheetId="2" r:id="rId1"/>
    <sheet name="Инкассация ящиков" sheetId="8" r:id="rId2"/>
    <sheet name="Банковские поступления" sheetId="5" r:id="rId3"/>
  </sheets>
  <definedNames>
    <definedName name="_xlnm._FilterDatabase" localSheetId="2" hidden="1">'Банковские поступления'!$A$1:$D$1</definedName>
  </definedNames>
  <calcPr calcId="144525"/>
</workbook>
</file>

<file path=xl/calcChain.xml><?xml version="1.0" encoding="utf-8"?>
<calcChain xmlns="http://schemas.openxmlformats.org/spreadsheetml/2006/main">
  <c r="B2" i="5" l="1"/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</calcChain>
</file>

<file path=xl/sharedStrings.xml><?xml version="1.0" encoding="utf-8"?>
<sst xmlns="http://schemas.openxmlformats.org/spreadsheetml/2006/main" count="622" uniqueCount="291">
  <si>
    <t>Дата</t>
  </si>
  <si>
    <t>Сумма</t>
  </si>
  <si>
    <t>Назначение платежа</t>
  </si>
  <si>
    <t>Сумма пожертвования</t>
  </si>
  <si>
    <t>ФИО</t>
  </si>
  <si>
    <t>MOMENTUM</t>
  </si>
  <si>
    <t>MOMENTUM R</t>
  </si>
  <si>
    <t>НАЗВАНИЕ АКЦИИ,АДРЕС</t>
  </si>
  <si>
    <t xml:space="preserve">АКТ № </t>
  </si>
  <si>
    <t>СУММА</t>
  </si>
  <si>
    <t>Система приема платежей</t>
  </si>
  <si>
    <t>RBKmoney</t>
  </si>
  <si>
    <t>П* Валерий</t>
  </si>
  <si>
    <t>П* Екатерина</t>
  </si>
  <si>
    <t>Г* Павел</t>
  </si>
  <si>
    <t>К* Алексей</t>
  </si>
  <si>
    <t>С* Александра</t>
  </si>
  <si>
    <t>К* Игорь</t>
  </si>
  <si>
    <t>П* Максим</t>
  </si>
  <si>
    <t>К* Ирина</t>
  </si>
  <si>
    <t>С* Александр</t>
  </si>
  <si>
    <t>М* Антон</t>
  </si>
  <si>
    <t>Щ* Михаил</t>
  </si>
  <si>
    <t>Б* Евгения</t>
  </si>
  <si>
    <t>Т* Екатерина</t>
  </si>
  <si>
    <t>Т* Евгений</t>
  </si>
  <si>
    <t>Ш* Ирина</t>
  </si>
  <si>
    <t>С* Светлана</t>
  </si>
  <si>
    <t>Г* Иван</t>
  </si>
  <si>
    <t>Б* Павел</t>
  </si>
  <si>
    <t>М* Наталия</t>
  </si>
  <si>
    <t>К* Максим</t>
  </si>
  <si>
    <t>П* Андрей</t>
  </si>
  <si>
    <t>Х* Майя</t>
  </si>
  <si>
    <t>Ф* Надежда</t>
  </si>
  <si>
    <t>A* Veaceslav</t>
  </si>
  <si>
    <t>П* Сергей</t>
  </si>
  <si>
    <t>Ч* Анастасия</t>
  </si>
  <si>
    <t>Ю* Александр</t>
  </si>
  <si>
    <t>B* Anton</t>
  </si>
  <si>
    <t>П* Владимир</t>
  </si>
  <si>
    <t>М* Денис</t>
  </si>
  <si>
    <t>Н* Андрей</t>
  </si>
  <si>
    <t>С* Мария</t>
  </si>
  <si>
    <t>ELENA K*</t>
  </si>
  <si>
    <t>NATALYA I*</t>
  </si>
  <si>
    <t>VITALIY U*</t>
  </si>
  <si>
    <t>EKATERINA K*</t>
  </si>
  <si>
    <t>EVGENY P*</t>
  </si>
  <si>
    <t>TATYANA S*</t>
  </si>
  <si>
    <t>К* Наталья</t>
  </si>
  <si>
    <t>М* Олег</t>
  </si>
  <si>
    <t>Ч* Денис</t>
  </si>
  <si>
    <t>Ф* Владимир</t>
  </si>
  <si>
    <t>Анна Т*</t>
  </si>
  <si>
    <t>Щ* Анастасия Сергеевна</t>
  </si>
  <si>
    <t>Р* Дмитрий</t>
  </si>
  <si>
    <t>З* Татьяна</t>
  </si>
  <si>
    <t>С* Андрей</t>
  </si>
  <si>
    <t>К* Андрей</t>
  </si>
  <si>
    <t>ARINA L*</t>
  </si>
  <si>
    <t>LEVIT N*</t>
  </si>
  <si>
    <t>OLGA L*</t>
  </si>
  <si>
    <t>ANNA B*</t>
  </si>
  <si>
    <t>NATALIA S*</t>
  </si>
  <si>
    <t>TIMOFEY P*</t>
  </si>
  <si>
    <t>VADIM V*</t>
  </si>
  <si>
    <t>LALI F*</t>
  </si>
  <si>
    <t>ILYA S*</t>
  </si>
  <si>
    <t>OLGA B*</t>
  </si>
  <si>
    <t>Assist</t>
  </si>
  <si>
    <t>EKATERINA T*</t>
  </si>
  <si>
    <t>Инкассация благотворительного ящика в компании ООО "Ориентал" (Бамбо бар)</t>
  </si>
  <si>
    <t>Сумма к зачислению</t>
  </si>
  <si>
    <t>Ф.И.О.</t>
  </si>
  <si>
    <t>Февраль 2018</t>
  </si>
  <si>
    <t>Добро Добро</t>
  </si>
  <si>
    <t>PayPal</t>
  </si>
  <si>
    <t>CloudPayments</t>
  </si>
  <si>
    <t>MOMENTOM R</t>
  </si>
  <si>
    <t>Инкассация благотворительного ящика в компании ООО "Овал " (кафе Хинкальная)</t>
  </si>
  <si>
    <t>А* Леонид Эрикович</t>
  </si>
  <si>
    <t>С* Виктория</t>
  </si>
  <si>
    <t>Ф* Марина</t>
  </si>
  <si>
    <t>E* Pavel</t>
  </si>
  <si>
    <t>B* Evgeniya</t>
  </si>
  <si>
    <t>Д* Добро</t>
  </si>
  <si>
    <t>N* Polina</t>
  </si>
  <si>
    <t>Ч* Александр</t>
  </si>
  <si>
    <t>Б* Марианна</t>
  </si>
  <si>
    <t>Г* Алёна</t>
  </si>
  <si>
    <t>П* Дмитрий</t>
  </si>
  <si>
    <t>С* Сергей</t>
  </si>
  <si>
    <t>S* Nina</t>
  </si>
  <si>
    <t>Б* Елена</t>
  </si>
  <si>
    <t>К* Александр</t>
  </si>
  <si>
    <t>Т* Никола</t>
  </si>
  <si>
    <t>B* Oleg</t>
  </si>
  <si>
    <t>М* Светлана</t>
  </si>
  <si>
    <t>М* Татьяна</t>
  </si>
  <si>
    <t>П* ЕВГЕНИЙ</t>
  </si>
  <si>
    <t>З* Марина</t>
  </si>
  <si>
    <t>С* Юлия</t>
  </si>
  <si>
    <t>Р* Галина</t>
  </si>
  <si>
    <t>И*  Диана</t>
  </si>
  <si>
    <t>К* Диана</t>
  </si>
  <si>
    <t>А* Галина</t>
  </si>
  <si>
    <t>В* Алексей</t>
  </si>
  <si>
    <t>К* Татьяна</t>
  </si>
  <si>
    <t>Т* Юлия</t>
  </si>
  <si>
    <t>З* Александр</t>
  </si>
  <si>
    <t>К* Наталья</t>
  </si>
  <si>
    <t>К* Игорь</t>
  </si>
  <si>
    <t>Б* Ирина</t>
  </si>
  <si>
    <t>A* OLGA</t>
  </si>
  <si>
    <t>Г* Виктор</t>
  </si>
  <si>
    <t>O* Larisa</t>
  </si>
  <si>
    <t>С* Анна</t>
  </si>
  <si>
    <t>С* Елена</t>
  </si>
  <si>
    <t>В* Елена</t>
  </si>
  <si>
    <t>Р* Юлия</t>
  </si>
  <si>
    <t>З* Екатерина</t>
  </si>
  <si>
    <t>Р* Тимур</t>
  </si>
  <si>
    <t>Р* Мария</t>
  </si>
  <si>
    <t>О* Василий</t>
  </si>
  <si>
    <t>Г* Анна</t>
  </si>
  <si>
    <t>А* Вячеслав</t>
  </si>
  <si>
    <t>О* Светлана</t>
  </si>
  <si>
    <t>Я* Райся</t>
  </si>
  <si>
    <t>М* Александр</t>
  </si>
  <si>
    <t>С* Наталья</t>
  </si>
  <si>
    <t>Ж* Эмилия</t>
  </si>
  <si>
    <t>Е* Кирилл</t>
  </si>
  <si>
    <t>К* Пётр</t>
  </si>
  <si>
    <t>К* Дмитрий</t>
  </si>
  <si>
    <t>М* Сергей</t>
  </si>
  <si>
    <t>S* Oksana</t>
  </si>
  <si>
    <t>K* ANASTASIA</t>
  </si>
  <si>
    <t>Е* Елена</t>
  </si>
  <si>
    <t>С* Павел</t>
  </si>
  <si>
    <t>Л* Наталия</t>
  </si>
  <si>
    <t>Л* Алексей</t>
  </si>
  <si>
    <t>Б* Андрей</t>
  </si>
  <si>
    <t>К* Анна</t>
  </si>
  <si>
    <t>К* Светлана</t>
  </si>
  <si>
    <t>З* Яков</t>
  </si>
  <si>
    <t>Р* Екатерина</t>
  </si>
  <si>
    <t>Д* Елена</t>
  </si>
  <si>
    <t>П* Евгений</t>
  </si>
  <si>
    <t>Ж* Татьяна</t>
  </si>
  <si>
    <t>Andrey A*</t>
  </si>
  <si>
    <t>ALLA N*</t>
  </si>
  <si>
    <t>OLGA K*</t>
  </si>
  <si>
    <t>M* IRINA</t>
  </si>
  <si>
    <t>ELENA B*</t>
  </si>
  <si>
    <t>ANNA A*</t>
  </si>
  <si>
    <t>ANTONINA L*</t>
  </si>
  <si>
    <t>OLESYA Y*</t>
  </si>
  <si>
    <t>MARINA T*</t>
  </si>
  <si>
    <t>NIKOLAY S*</t>
  </si>
  <si>
    <t>NATALIYA L*</t>
  </si>
  <si>
    <t>ALEXEY E*</t>
  </si>
  <si>
    <t>NATALYA G*</t>
  </si>
  <si>
    <t>ANASTASIA K*</t>
  </si>
  <si>
    <t>VIKTORIYA R*</t>
  </si>
  <si>
    <t>B* DARYA</t>
  </si>
  <si>
    <t>DARJA S*</t>
  </si>
  <si>
    <t>SERGEY L*</t>
  </si>
  <si>
    <t>KSENIA M*</t>
  </si>
  <si>
    <t>01.02.2018</t>
  </si>
  <si>
    <t>С*Людмила</t>
  </si>
  <si>
    <t>Благотворительное пожертвование на уставные цели</t>
  </si>
  <si>
    <t>П* Ольга</t>
  </si>
  <si>
    <t>Плательщик:0;0;</t>
  </si>
  <si>
    <t>enhbvjd;dsfd;</t>
  </si>
  <si>
    <t>К* Тамара</t>
  </si>
  <si>
    <t>С* А.</t>
  </si>
  <si>
    <t>К* Степан Александрович</t>
  </si>
  <si>
    <t>А* АЛЕКСАНДР АРАМОВИЧ</t>
  </si>
  <si>
    <t>М* Любовь</t>
  </si>
  <si>
    <t>С* С. Н.</t>
  </si>
  <si>
    <t>Х*Евгений Николаевич</t>
  </si>
  <si>
    <t>Пожертвование для Яны Петровой.</t>
  </si>
  <si>
    <t>Н*Владимир</t>
  </si>
  <si>
    <t>П* АЛЕКСАНДР АЛЕКСАНДРОВИЧ</t>
  </si>
  <si>
    <t>К* Иван</t>
  </si>
  <si>
    <t>К* НАДЕЖДА АЛЕКСАНДРОВНА</t>
  </si>
  <si>
    <t>Благотворительное пожертвование на лечение Петровой Яны</t>
  </si>
  <si>
    <t>П*ЮЛИЯ МИХАЙЛОВНА</t>
  </si>
  <si>
    <t>Т* ЕКАТЕРИНА ОЛЕГОВНА</t>
  </si>
  <si>
    <t>для Яны Петровой</t>
  </si>
  <si>
    <t>Б* ВЛАДИМИР ВЛАДИМИРОВИЧ</t>
  </si>
  <si>
    <t>Благотворительное пожертвование для Петровой Яны</t>
  </si>
  <si>
    <t>З* МАРИЯ МИХАЙЛОВНА</t>
  </si>
  <si>
    <t>З* ЮЛИЯ ВЛАДИМИРОВНА</t>
  </si>
  <si>
    <t>Г* Д.</t>
  </si>
  <si>
    <t>П*Инна Валентиновна</t>
  </si>
  <si>
    <t>Для иванова яна</t>
  </si>
  <si>
    <t>В* ОЛЬГА ВЛАДИСЛАВНА</t>
  </si>
  <si>
    <t>на лечение Яны Петровой</t>
  </si>
  <si>
    <t>Г*Н.</t>
  </si>
  <si>
    <t>Плательщик:11;22</t>
  </si>
  <si>
    <t>М* Богдан</t>
  </si>
  <si>
    <t>К*Геннадий</t>
  </si>
  <si>
    <t>Б*П.</t>
  </si>
  <si>
    <t>С* Софья</t>
  </si>
  <si>
    <t>О.О.</t>
  </si>
  <si>
    <t>Т*Екатерина</t>
  </si>
  <si>
    <t>П* Николай</t>
  </si>
  <si>
    <t>Ш* Оксана</t>
  </si>
  <si>
    <t>Плательщик:11;22;</t>
  </si>
  <si>
    <t>Р.Р.</t>
  </si>
  <si>
    <t>Плательщик:11;2</t>
  </si>
  <si>
    <t>И* Елена</t>
  </si>
  <si>
    <t>Плательщик:22;11</t>
  </si>
  <si>
    <t>Плательщик:1;2</t>
  </si>
  <si>
    <t>Плательщик:2;2</t>
  </si>
  <si>
    <t>С*Софья</t>
  </si>
  <si>
    <t>Б* Таисия</t>
  </si>
  <si>
    <t>Ш* Игорь Владимирович</t>
  </si>
  <si>
    <t>Перевод по Договору пожертвования</t>
  </si>
  <si>
    <t>М* Максим</t>
  </si>
  <si>
    <t>С*МИРА</t>
  </si>
  <si>
    <t>К* ВЕРА</t>
  </si>
  <si>
    <t>Плательщик:1;2;</t>
  </si>
  <si>
    <t>В* СВЕТЛАНА СЕРГЕЕВНА</t>
  </si>
  <si>
    <t>К* СТАНИСЛАВ ВИТАЛЬЕВИЧ</t>
  </si>
  <si>
    <t>Д*О.</t>
  </si>
  <si>
    <t>Ф*Ольга</t>
  </si>
  <si>
    <t>М*Эллина</t>
  </si>
  <si>
    <t>Д* АЛИНА</t>
  </si>
  <si>
    <t>К*А.</t>
  </si>
  <si>
    <t>Ф*Светлана</t>
  </si>
  <si>
    <t>М* Сергей</t>
  </si>
  <si>
    <t>С*Владимир</t>
  </si>
  <si>
    <t>К* МАРИЯ</t>
  </si>
  <si>
    <t>К* Татьяна</t>
  </si>
  <si>
    <t>М* ИРИНА СТЕПАНОВНА</t>
  </si>
  <si>
    <t>К* ОЛЬГА ГЕННАДИЕВНА</t>
  </si>
  <si>
    <t>С* Юлия</t>
  </si>
  <si>
    <t>И* Оксана</t>
  </si>
  <si>
    <t>С*Елена</t>
  </si>
  <si>
    <t>П*Иван</t>
  </si>
  <si>
    <t>З*РОМАН</t>
  </si>
  <si>
    <t>С*НАДЕЖДА НИКИТОВНА</t>
  </si>
  <si>
    <t>Н* Наталья</t>
  </si>
  <si>
    <t>Г* ЮЛИЯ БОРИСОВНА</t>
  </si>
  <si>
    <t>Ш*Андрей</t>
  </si>
  <si>
    <t>М* НАТАЛЬЯ</t>
  </si>
  <si>
    <t>Ж* Людмила</t>
  </si>
  <si>
    <t>Г* Игорь</t>
  </si>
  <si>
    <t>И*Оксана</t>
  </si>
  <si>
    <t>З* Елена</t>
  </si>
  <si>
    <t>К*Михаил</t>
  </si>
  <si>
    <t>С* Виктория</t>
  </si>
  <si>
    <t>З*Ирина</t>
  </si>
  <si>
    <t>Д* СЕРГЕЙ ВЛАДИМИРОВИЧ</t>
  </si>
  <si>
    <t>К* ЛИЛИЯ СЕРГЕЕВНА</t>
  </si>
  <si>
    <t>На лечение тяжелобольных детей</t>
  </si>
  <si>
    <t>С* НАТАЛЬЯ АЛЕКСАНДРОВНА</t>
  </si>
  <si>
    <t>Т* Любовь</t>
  </si>
  <si>
    <t>Г* ВЛАДИМИР</t>
  </si>
  <si>
    <t>М* ИВАН ВИКТОРОВИЧ</t>
  </si>
  <si>
    <t xml:space="preserve">У* Виктор </t>
  </si>
  <si>
    <t>Т* Геннадий</t>
  </si>
  <si>
    <t>А* ИРИНА СЕРГЕЕВНА</t>
  </si>
  <si>
    <t>Р* АЛЕКСЕЙ БОРИСОВИЧ</t>
  </si>
  <si>
    <t>Благотворительное пожертвование для Родоманченко Михаила</t>
  </si>
  <si>
    <t>Благотворительное пожертвование для Батова Максима</t>
  </si>
  <si>
    <t>Благотворительное пожертвование для Журавлева Саши</t>
  </si>
  <si>
    <t>Х* Оксана</t>
  </si>
  <si>
    <t>П* Валентина</t>
  </si>
  <si>
    <t>К* Елена</t>
  </si>
  <si>
    <t>Т*Александр</t>
  </si>
  <si>
    <t>Р* Анна</t>
  </si>
  <si>
    <t>П* ИННА ВАЛЕНТИНОВНА</t>
  </si>
  <si>
    <t>БЕСПАЛОВ СЕРГЕЙ АЛЕКСЕЕВИЧ</t>
  </si>
  <si>
    <t>Х*Иван</t>
  </si>
  <si>
    <t>П*Анжелика</t>
  </si>
  <si>
    <t>Г*Наталья</t>
  </si>
  <si>
    <t>К*Валентина</t>
  </si>
  <si>
    <t>Р*Марат</t>
  </si>
  <si>
    <t>В*ОЛЬГА ВЛАДИСЛАВНА</t>
  </si>
  <si>
    <t>З*Юлия Павловна</t>
  </si>
  <si>
    <t>Ш*Игорь Владимирович</t>
  </si>
  <si>
    <t>Перевод пденежных средств в благотворительный фонд</t>
  </si>
  <si>
    <t>К*Татьяна</t>
  </si>
  <si>
    <t>К*Елена</t>
  </si>
  <si>
    <t>Г*Сергей</t>
  </si>
  <si>
    <t>К*Лариса</t>
  </si>
  <si>
    <t>Г*Марина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</si>
</sst>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\ hh:mm:ss"/>
    <numFmt numFmtId="165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3270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2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EC9D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1" applyBorder="1" applyAlignment="1">
      <alignment wrapText="1"/>
    </xf>
    <xf numFmtId="0" fontId="1" fillId="2" borderId="1" xfId="1" applyNumberForma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4" fontId="1" fillId="2" borderId="1" xfId="1" applyNumberFormat="1" applyFill="1" applyBorder="1" applyAlignment="1">
      <alignment horizontal="center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4" fontId="6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4" fontId="0" fillId="0" borderId="1" xfId="0" applyNumberFormat="1" applyFont="1" applyBorder="1" applyAlignment="1">
      <alignment horizontal="center" vertical="center" wrapText="1"/>
    </xf>
    <xf numFmtId="14" fontId="6" fillId="4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14" fontId="6" fillId="2" borderId="7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wrapText="1"/>
    </xf>
    <xf numFmtId="14" fontId="6" fillId="4" borderId="8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workbookViewId="0">
      <pane ySplit="1" topLeftCell="A116" activePane="bottomLeft" state="frozenSplit"/>
      <selection pane="bottomLeft" activeCell="D184" sqref="D184"/>
    </sheetView>
  </sheetViews>
  <sheetFormatPr defaultRowHeight="15" x14ac:dyDescent="0.25"/>
  <cols>
    <col min="1" max="1" width="20.42578125" style="13" customWidth="1"/>
    <col min="2" max="2" width="19.85546875" customWidth="1"/>
    <col min="3" max="3" width="22.28515625" customWidth="1"/>
    <col min="4" max="4" width="34.28515625" customWidth="1"/>
    <col min="5" max="5" width="31.42578125" customWidth="1"/>
    <col min="6" max="6" width="4.42578125" customWidth="1"/>
  </cols>
  <sheetData>
    <row r="1" spans="1:5" ht="31.5" customHeight="1" thickBot="1" x14ac:dyDescent="0.3">
      <c r="A1" s="7" t="s">
        <v>0</v>
      </c>
      <c r="B1" s="2" t="s">
        <v>3</v>
      </c>
      <c r="C1" s="8" t="s">
        <v>73</v>
      </c>
      <c r="D1" s="8" t="s">
        <v>74</v>
      </c>
      <c r="E1" s="4" t="s">
        <v>10</v>
      </c>
    </row>
    <row r="2" spans="1:5" ht="17.25" customHeight="1" x14ac:dyDescent="0.25">
      <c r="A2" s="9">
        <v>43159.988414351901</v>
      </c>
      <c r="B2" s="10">
        <v>10000</v>
      </c>
      <c r="C2" s="10">
        <f t="shared" ref="C2:C33" si="0">B2-(B2/100*2.5)</f>
        <v>9750</v>
      </c>
      <c r="D2" s="10" t="s">
        <v>75</v>
      </c>
      <c r="E2" s="11" t="s">
        <v>11</v>
      </c>
    </row>
    <row r="3" spans="1:5" ht="17.25" customHeight="1" x14ac:dyDescent="0.25">
      <c r="A3" s="9">
        <v>43159.985104166699</v>
      </c>
      <c r="B3" s="10">
        <v>200</v>
      </c>
      <c r="C3" s="10">
        <f t="shared" si="0"/>
        <v>195</v>
      </c>
      <c r="D3" s="10" t="s">
        <v>75</v>
      </c>
      <c r="E3" s="5" t="s">
        <v>11</v>
      </c>
    </row>
    <row r="4" spans="1:5" ht="17.25" customHeight="1" x14ac:dyDescent="0.25">
      <c r="A4" s="9">
        <v>43159.947824074101</v>
      </c>
      <c r="B4" s="10">
        <v>8000</v>
      </c>
      <c r="C4" s="10">
        <f t="shared" si="0"/>
        <v>7800</v>
      </c>
      <c r="D4" s="10" t="s">
        <v>81</v>
      </c>
      <c r="E4" s="5" t="s">
        <v>11</v>
      </c>
    </row>
    <row r="5" spans="1:5" ht="17.25" customHeight="1" x14ac:dyDescent="0.25">
      <c r="A5" s="9">
        <v>43159.456620370402</v>
      </c>
      <c r="B5" s="10">
        <v>500</v>
      </c>
      <c r="C5" s="10">
        <f t="shared" si="0"/>
        <v>487.5</v>
      </c>
      <c r="D5" s="10" t="s">
        <v>82</v>
      </c>
      <c r="E5" s="5" t="s">
        <v>11</v>
      </c>
    </row>
    <row r="6" spans="1:5" ht="17.25" customHeight="1" x14ac:dyDescent="0.25">
      <c r="A6" s="9">
        <v>43159.416319444397</v>
      </c>
      <c r="B6" s="10">
        <v>1000</v>
      </c>
      <c r="C6" s="10">
        <f t="shared" si="0"/>
        <v>975</v>
      </c>
      <c r="D6" s="10" t="s">
        <v>14</v>
      </c>
      <c r="E6" s="5" t="s">
        <v>11</v>
      </c>
    </row>
    <row r="7" spans="1:5" ht="17.25" customHeight="1" x14ac:dyDescent="0.25">
      <c r="A7" s="9">
        <v>43158.901226851798</v>
      </c>
      <c r="B7" s="10">
        <v>3000</v>
      </c>
      <c r="C7" s="10">
        <f t="shared" si="0"/>
        <v>2925</v>
      </c>
      <c r="D7" s="10" t="s">
        <v>83</v>
      </c>
      <c r="E7" s="5" t="s">
        <v>11</v>
      </c>
    </row>
    <row r="8" spans="1:5" ht="17.25" customHeight="1" x14ac:dyDescent="0.25">
      <c r="A8" s="9">
        <v>43158.785914351902</v>
      </c>
      <c r="B8" s="10">
        <v>1000</v>
      </c>
      <c r="C8" s="10">
        <f t="shared" si="0"/>
        <v>975</v>
      </c>
      <c r="D8" s="10" t="s">
        <v>57</v>
      </c>
      <c r="E8" s="5" t="s">
        <v>11</v>
      </c>
    </row>
    <row r="9" spans="1:5" ht="17.25" customHeight="1" x14ac:dyDescent="0.25">
      <c r="A9" s="9">
        <v>43158.607453703698</v>
      </c>
      <c r="B9" s="10">
        <v>1000</v>
      </c>
      <c r="C9" s="10">
        <f t="shared" si="0"/>
        <v>975</v>
      </c>
      <c r="D9" s="10" t="s">
        <v>84</v>
      </c>
      <c r="E9" s="5" t="s">
        <v>11</v>
      </c>
    </row>
    <row r="10" spans="1:5" ht="17.25" customHeight="1" x14ac:dyDescent="0.25">
      <c r="A10" s="9">
        <v>43158.415428240703</v>
      </c>
      <c r="B10" s="10">
        <v>5000</v>
      </c>
      <c r="C10" s="10">
        <f t="shared" si="0"/>
        <v>4875</v>
      </c>
      <c r="D10" s="10" t="s">
        <v>28</v>
      </c>
      <c r="E10" s="5" t="s">
        <v>11</v>
      </c>
    </row>
    <row r="11" spans="1:5" ht="17.25" customHeight="1" x14ac:dyDescent="0.25">
      <c r="A11" s="9">
        <v>43157.4582407407</v>
      </c>
      <c r="B11" s="10">
        <v>1500</v>
      </c>
      <c r="C11" s="10">
        <f t="shared" si="0"/>
        <v>1462.5</v>
      </c>
      <c r="D11" s="10" t="s">
        <v>85</v>
      </c>
      <c r="E11" s="5" t="s">
        <v>11</v>
      </c>
    </row>
    <row r="12" spans="1:5" ht="17.25" customHeight="1" x14ac:dyDescent="0.25">
      <c r="A12" s="9">
        <v>43157.416875000003</v>
      </c>
      <c r="B12" s="10">
        <v>50</v>
      </c>
      <c r="C12" s="10">
        <f t="shared" si="0"/>
        <v>48.75</v>
      </c>
      <c r="D12" s="10" t="s">
        <v>16</v>
      </c>
      <c r="E12" s="5" t="s">
        <v>11</v>
      </c>
    </row>
    <row r="13" spans="1:5" ht="17.25" customHeight="1" x14ac:dyDescent="0.25">
      <c r="A13" s="9">
        <v>43157.415648148097</v>
      </c>
      <c r="B13" s="10">
        <v>500</v>
      </c>
      <c r="C13" s="10">
        <f t="shared" si="0"/>
        <v>487.5</v>
      </c>
      <c r="D13" s="10" t="s">
        <v>17</v>
      </c>
      <c r="E13" s="5" t="s">
        <v>11</v>
      </c>
    </row>
    <row r="14" spans="1:5" ht="17.25" customHeight="1" x14ac:dyDescent="0.25">
      <c r="A14" s="9">
        <v>43156.480219907397</v>
      </c>
      <c r="B14" s="10">
        <v>50</v>
      </c>
      <c r="C14" s="10">
        <f t="shared" si="0"/>
        <v>48.75</v>
      </c>
      <c r="D14" s="10" t="s">
        <v>86</v>
      </c>
      <c r="E14" s="5" t="s">
        <v>11</v>
      </c>
    </row>
    <row r="15" spans="1:5" ht="17.25" customHeight="1" x14ac:dyDescent="0.25">
      <c r="A15" s="9">
        <v>43156.454733796301</v>
      </c>
      <c r="B15" s="10">
        <v>50</v>
      </c>
      <c r="C15" s="10">
        <f t="shared" si="0"/>
        <v>48.75</v>
      </c>
      <c r="D15" s="10" t="s">
        <v>12</v>
      </c>
      <c r="E15" s="5" t="s">
        <v>11</v>
      </c>
    </row>
    <row r="16" spans="1:5" ht="17.25" customHeight="1" x14ac:dyDescent="0.25">
      <c r="A16" s="9">
        <v>43156.452905092599</v>
      </c>
      <c r="B16" s="10">
        <v>50</v>
      </c>
      <c r="C16" s="10">
        <f t="shared" si="0"/>
        <v>48.75</v>
      </c>
      <c r="D16" s="10" t="s">
        <v>12</v>
      </c>
      <c r="E16" s="5" t="s">
        <v>11</v>
      </c>
    </row>
    <row r="17" spans="1:5" ht="17.25" customHeight="1" x14ac:dyDescent="0.25">
      <c r="A17" s="9">
        <v>43156.416747685202</v>
      </c>
      <c r="B17" s="10">
        <v>1000</v>
      </c>
      <c r="C17" s="10">
        <f t="shared" si="0"/>
        <v>975</v>
      </c>
      <c r="D17" s="10" t="s">
        <v>20</v>
      </c>
      <c r="E17" s="5" t="s">
        <v>11</v>
      </c>
    </row>
    <row r="18" spans="1:5" ht="17.25" customHeight="1" x14ac:dyDescent="0.25">
      <c r="A18" s="9">
        <v>43156.416689814803</v>
      </c>
      <c r="B18" s="10">
        <v>250</v>
      </c>
      <c r="C18" s="10">
        <f t="shared" si="0"/>
        <v>243.75</v>
      </c>
      <c r="D18" s="10" t="s">
        <v>21</v>
      </c>
      <c r="E18" s="5" t="s">
        <v>11</v>
      </c>
    </row>
    <row r="19" spans="1:5" ht="17.25" customHeight="1" x14ac:dyDescent="0.25">
      <c r="A19" s="9">
        <v>43156.416504629597</v>
      </c>
      <c r="B19" s="10">
        <v>1000</v>
      </c>
      <c r="C19" s="10">
        <f t="shared" si="0"/>
        <v>975</v>
      </c>
      <c r="D19" s="10" t="s">
        <v>22</v>
      </c>
      <c r="E19" s="5" t="s">
        <v>11</v>
      </c>
    </row>
    <row r="20" spans="1:5" ht="17.25" customHeight="1" x14ac:dyDescent="0.25">
      <c r="A20" s="9">
        <v>43156.416400463</v>
      </c>
      <c r="B20" s="10">
        <v>500</v>
      </c>
      <c r="C20" s="10">
        <f t="shared" si="0"/>
        <v>487.5</v>
      </c>
      <c r="D20" s="10" t="s">
        <v>87</v>
      </c>
      <c r="E20" s="5" t="s">
        <v>11</v>
      </c>
    </row>
    <row r="21" spans="1:5" ht="17.25" customHeight="1" x14ac:dyDescent="0.25">
      <c r="A21" s="9">
        <v>43156.4163541667</v>
      </c>
      <c r="B21" s="10">
        <v>300</v>
      </c>
      <c r="C21" s="10">
        <f t="shared" si="0"/>
        <v>292.5</v>
      </c>
      <c r="D21" s="10" t="s">
        <v>19</v>
      </c>
      <c r="E21" s="5" t="s">
        <v>11</v>
      </c>
    </row>
    <row r="22" spans="1:5" ht="17.25" customHeight="1" x14ac:dyDescent="0.25">
      <c r="A22" s="9">
        <v>43156.4163078704</v>
      </c>
      <c r="B22" s="10">
        <v>1000</v>
      </c>
      <c r="C22" s="10">
        <f t="shared" si="0"/>
        <v>975</v>
      </c>
      <c r="D22" s="10" t="s">
        <v>88</v>
      </c>
      <c r="E22" s="5" t="s">
        <v>11</v>
      </c>
    </row>
    <row r="23" spans="1:5" ht="17.25" customHeight="1" x14ac:dyDescent="0.25">
      <c r="A23" s="9">
        <v>43156.416157407402</v>
      </c>
      <c r="B23" s="10">
        <v>300</v>
      </c>
      <c r="C23" s="10">
        <f t="shared" si="0"/>
        <v>292.5</v>
      </c>
      <c r="D23" s="10" t="s">
        <v>23</v>
      </c>
      <c r="E23" s="5" t="s">
        <v>11</v>
      </c>
    </row>
    <row r="24" spans="1:5" ht="17.25" customHeight="1" x14ac:dyDescent="0.25">
      <c r="A24" s="9">
        <v>43156.416111111103</v>
      </c>
      <c r="B24" s="10">
        <v>500</v>
      </c>
      <c r="C24" s="10">
        <f t="shared" si="0"/>
        <v>487.5</v>
      </c>
      <c r="D24" s="10" t="s">
        <v>24</v>
      </c>
      <c r="E24" s="5" t="s">
        <v>11</v>
      </c>
    </row>
    <row r="25" spans="1:5" ht="17.25" customHeight="1" x14ac:dyDescent="0.25">
      <c r="A25" s="9">
        <v>43156.416018518503</v>
      </c>
      <c r="B25" s="10">
        <v>3000</v>
      </c>
      <c r="C25" s="10">
        <f t="shared" si="0"/>
        <v>2925</v>
      </c>
      <c r="D25" s="10" t="s">
        <v>25</v>
      </c>
      <c r="E25" s="5" t="s">
        <v>11</v>
      </c>
    </row>
    <row r="26" spans="1:5" ht="17.25" customHeight="1" x14ac:dyDescent="0.25">
      <c r="A26" s="9">
        <v>43156.415833333303</v>
      </c>
      <c r="B26" s="10">
        <v>1000</v>
      </c>
      <c r="C26" s="10">
        <f t="shared" si="0"/>
        <v>975</v>
      </c>
      <c r="D26" s="10" t="s">
        <v>24</v>
      </c>
      <c r="E26" s="5" t="s">
        <v>11</v>
      </c>
    </row>
    <row r="27" spans="1:5" ht="17.25" customHeight="1" x14ac:dyDescent="0.25">
      <c r="A27" s="9">
        <v>43156.416898148098</v>
      </c>
      <c r="B27" s="10">
        <v>5000</v>
      </c>
      <c r="C27" s="10">
        <f t="shared" si="0"/>
        <v>4875</v>
      </c>
      <c r="D27" s="10" t="s">
        <v>89</v>
      </c>
      <c r="E27" s="5" t="s">
        <v>11</v>
      </c>
    </row>
    <row r="28" spans="1:5" ht="17.25" customHeight="1" x14ac:dyDescent="0.25">
      <c r="A28" s="9">
        <v>43156.416770833297</v>
      </c>
      <c r="B28" s="10">
        <v>1000</v>
      </c>
      <c r="C28" s="10">
        <f t="shared" si="0"/>
        <v>975</v>
      </c>
      <c r="D28" s="10" t="s">
        <v>26</v>
      </c>
      <c r="E28" s="5" t="s">
        <v>11</v>
      </c>
    </row>
    <row r="29" spans="1:5" ht="17.25" customHeight="1" x14ac:dyDescent="0.25">
      <c r="A29" s="9">
        <v>43154.586018518501</v>
      </c>
      <c r="B29" s="10">
        <v>200</v>
      </c>
      <c r="C29" s="10">
        <f t="shared" si="0"/>
        <v>195</v>
      </c>
      <c r="D29" s="10" t="s">
        <v>90</v>
      </c>
      <c r="E29" s="5" t="s">
        <v>11</v>
      </c>
    </row>
    <row r="30" spans="1:5" ht="17.25" customHeight="1" x14ac:dyDescent="0.25">
      <c r="A30" s="9">
        <v>43154.484444444402</v>
      </c>
      <c r="B30" s="10">
        <v>15000</v>
      </c>
      <c r="C30" s="10">
        <f t="shared" si="0"/>
        <v>14625</v>
      </c>
      <c r="D30" s="10" t="s">
        <v>91</v>
      </c>
      <c r="E30" s="5" t="s">
        <v>11</v>
      </c>
    </row>
    <row r="31" spans="1:5" ht="17.25" customHeight="1" x14ac:dyDescent="0.25">
      <c r="A31" s="9">
        <v>43154.481203703697</v>
      </c>
      <c r="B31" s="10">
        <v>300</v>
      </c>
      <c r="C31" s="10">
        <f t="shared" si="0"/>
        <v>292.5</v>
      </c>
      <c r="D31" s="10" t="s">
        <v>92</v>
      </c>
      <c r="E31" s="5" t="s">
        <v>11</v>
      </c>
    </row>
    <row r="32" spans="1:5" ht="17.25" customHeight="1" x14ac:dyDescent="0.25">
      <c r="A32" s="9">
        <v>43154.4593634259</v>
      </c>
      <c r="B32" s="10">
        <v>2000</v>
      </c>
      <c r="C32" s="10">
        <f t="shared" si="0"/>
        <v>1950</v>
      </c>
      <c r="D32" s="10" t="s">
        <v>93</v>
      </c>
      <c r="E32" s="5" t="s">
        <v>11</v>
      </c>
    </row>
    <row r="33" spans="1:5" ht="17.25" customHeight="1" x14ac:dyDescent="0.25">
      <c r="A33" s="9">
        <v>43154.436273148101</v>
      </c>
      <c r="B33" s="10">
        <v>1000</v>
      </c>
      <c r="C33" s="10">
        <f t="shared" si="0"/>
        <v>975</v>
      </c>
      <c r="D33" s="10" t="s">
        <v>15</v>
      </c>
      <c r="E33" s="5" t="s">
        <v>11</v>
      </c>
    </row>
    <row r="34" spans="1:5" ht="17.25" customHeight="1" x14ac:dyDescent="0.25">
      <c r="A34" s="9">
        <v>43154.415833333303</v>
      </c>
      <c r="B34" s="10">
        <v>300</v>
      </c>
      <c r="C34" s="10">
        <f t="shared" ref="C34:C65" si="1">B34-(B34/100*2.5)</f>
        <v>292.5</v>
      </c>
      <c r="D34" s="10" t="s">
        <v>27</v>
      </c>
      <c r="E34" s="5" t="s">
        <v>11</v>
      </c>
    </row>
    <row r="35" spans="1:5" ht="17.25" customHeight="1" x14ac:dyDescent="0.25">
      <c r="A35" s="9">
        <v>43153.923715277801</v>
      </c>
      <c r="B35" s="10">
        <v>3000</v>
      </c>
      <c r="C35" s="10">
        <f t="shared" si="1"/>
        <v>2925</v>
      </c>
      <c r="D35" s="10" t="s">
        <v>94</v>
      </c>
      <c r="E35" s="5" t="s">
        <v>11</v>
      </c>
    </row>
    <row r="36" spans="1:5" ht="17.25" customHeight="1" x14ac:dyDescent="0.25">
      <c r="A36" s="9">
        <v>43153.800011574102</v>
      </c>
      <c r="B36" s="10">
        <v>500</v>
      </c>
      <c r="C36" s="10">
        <f t="shared" si="1"/>
        <v>487.5</v>
      </c>
      <c r="D36" s="10" t="s">
        <v>76</v>
      </c>
      <c r="E36" s="5" t="s">
        <v>11</v>
      </c>
    </row>
    <row r="37" spans="1:5" ht="17.25" customHeight="1" x14ac:dyDescent="0.25">
      <c r="A37" s="9">
        <v>43153.4844212963</v>
      </c>
      <c r="B37" s="10">
        <v>300</v>
      </c>
      <c r="C37" s="10">
        <f t="shared" si="1"/>
        <v>292.5</v>
      </c>
      <c r="D37" s="10" t="s">
        <v>95</v>
      </c>
      <c r="E37" s="5" t="s">
        <v>11</v>
      </c>
    </row>
    <row r="38" spans="1:5" ht="17.25" customHeight="1" x14ac:dyDescent="0.25">
      <c r="A38" s="9">
        <v>43153.410069444399</v>
      </c>
      <c r="B38" s="10">
        <v>200</v>
      </c>
      <c r="C38" s="10">
        <f t="shared" si="1"/>
        <v>195</v>
      </c>
      <c r="D38" s="10" t="s">
        <v>96</v>
      </c>
      <c r="E38" s="5" t="s">
        <v>11</v>
      </c>
    </row>
    <row r="39" spans="1:5" ht="17.25" customHeight="1" x14ac:dyDescent="0.25">
      <c r="A39" s="9">
        <v>43152.903692129599</v>
      </c>
      <c r="B39" s="10">
        <v>500</v>
      </c>
      <c r="C39" s="10">
        <f t="shared" si="1"/>
        <v>487.5</v>
      </c>
      <c r="D39" s="10" t="s">
        <v>97</v>
      </c>
      <c r="E39" s="5" t="s">
        <v>11</v>
      </c>
    </row>
    <row r="40" spans="1:5" ht="17.25" customHeight="1" x14ac:dyDescent="0.25">
      <c r="A40" s="9">
        <v>43152.676331018498</v>
      </c>
      <c r="B40" s="10">
        <v>500</v>
      </c>
      <c r="C40" s="10">
        <f t="shared" si="1"/>
        <v>487.5</v>
      </c>
      <c r="D40" s="10" t="s">
        <v>98</v>
      </c>
      <c r="E40" s="5" t="s">
        <v>11</v>
      </c>
    </row>
    <row r="41" spans="1:5" ht="17.25" customHeight="1" x14ac:dyDescent="0.25">
      <c r="A41" s="9">
        <v>43152.673935185201</v>
      </c>
      <c r="B41" s="10">
        <v>500</v>
      </c>
      <c r="C41" s="10">
        <f t="shared" si="1"/>
        <v>487.5</v>
      </c>
      <c r="D41" s="10" t="s">
        <v>98</v>
      </c>
      <c r="E41" s="5" t="s">
        <v>11</v>
      </c>
    </row>
    <row r="42" spans="1:5" ht="17.25" customHeight="1" x14ac:dyDescent="0.25">
      <c r="A42" s="9">
        <v>43152.6707986111</v>
      </c>
      <c r="B42" s="10">
        <v>500</v>
      </c>
      <c r="C42" s="10">
        <f t="shared" si="1"/>
        <v>487.5</v>
      </c>
      <c r="D42" s="10" t="s">
        <v>98</v>
      </c>
      <c r="E42" s="5" t="s">
        <v>11</v>
      </c>
    </row>
    <row r="43" spans="1:5" ht="17.25" customHeight="1" x14ac:dyDescent="0.25">
      <c r="A43" s="9">
        <v>43152.594942129603</v>
      </c>
      <c r="B43" s="10">
        <v>1000</v>
      </c>
      <c r="C43" s="10">
        <f t="shared" si="1"/>
        <v>975</v>
      </c>
      <c r="D43" s="10" t="s">
        <v>99</v>
      </c>
      <c r="E43" s="5" t="s">
        <v>11</v>
      </c>
    </row>
    <row r="44" spans="1:5" ht="17.25" customHeight="1" x14ac:dyDescent="0.25">
      <c r="A44" s="9">
        <v>43152.541099536997</v>
      </c>
      <c r="B44" s="10">
        <v>100</v>
      </c>
      <c r="C44" s="10">
        <f t="shared" si="1"/>
        <v>97.5</v>
      </c>
      <c r="D44" s="10" t="s">
        <v>18</v>
      </c>
      <c r="E44" s="5" t="s">
        <v>11</v>
      </c>
    </row>
    <row r="45" spans="1:5" ht="17.25" customHeight="1" x14ac:dyDescent="0.25">
      <c r="A45" s="9">
        <v>43152.4929513889</v>
      </c>
      <c r="B45" s="10">
        <v>1000</v>
      </c>
      <c r="C45" s="10">
        <f t="shared" si="1"/>
        <v>975</v>
      </c>
      <c r="D45" s="10" t="s">
        <v>57</v>
      </c>
      <c r="E45" s="5" t="s">
        <v>11</v>
      </c>
    </row>
    <row r="46" spans="1:5" ht="17.25" customHeight="1" x14ac:dyDescent="0.25">
      <c r="A46" s="9">
        <v>43152.470810185201</v>
      </c>
      <c r="B46" s="10">
        <v>1000</v>
      </c>
      <c r="C46" s="10">
        <f t="shared" si="1"/>
        <v>975</v>
      </c>
      <c r="D46" s="10" t="s">
        <v>100</v>
      </c>
      <c r="E46" s="5" t="s">
        <v>11</v>
      </c>
    </row>
    <row r="47" spans="1:5" ht="17.25" customHeight="1" x14ac:dyDescent="0.25">
      <c r="A47" s="9">
        <v>43152.470428240696</v>
      </c>
      <c r="B47" s="10">
        <v>300</v>
      </c>
      <c r="C47" s="10">
        <f t="shared" si="1"/>
        <v>292.5</v>
      </c>
      <c r="D47" s="10" t="s">
        <v>101</v>
      </c>
      <c r="E47" s="5" t="s">
        <v>11</v>
      </c>
    </row>
    <row r="48" spans="1:5" ht="17.25" customHeight="1" x14ac:dyDescent="0.25">
      <c r="A48" s="9">
        <v>43152.458923611099</v>
      </c>
      <c r="B48" s="10">
        <v>1000</v>
      </c>
      <c r="C48" s="10">
        <f t="shared" si="1"/>
        <v>975</v>
      </c>
      <c r="D48" s="10" t="s">
        <v>102</v>
      </c>
      <c r="E48" s="5" t="s">
        <v>11</v>
      </c>
    </row>
    <row r="49" spans="1:5" ht="17.25" customHeight="1" x14ac:dyDescent="0.25">
      <c r="A49" s="9">
        <v>43152.397118055596</v>
      </c>
      <c r="B49" s="10">
        <v>500</v>
      </c>
      <c r="C49" s="10">
        <f t="shared" si="1"/>
        <v>487.5</v>
      </c>
      <c r="D49" s="10" t="s">
        <v>103</v>
      </c>
      <c r="E49" s="5" t="s">
        <v>11</v>
      </c>
    </row>
    <row r="50" spans="1:5" ht="17.25" customHeight="1" x14ac:dyDescent="0.25">
      <c r="A50" s="9">
        <v>43152.391041666699</v>
      </c>
      <c r="B50" s="10">
        <v>500</v>
      </c>
      <c r="C50" s="10">
        <f t="shared" si="1"/>
        <v>487.5</v>
      </c>
      <c r="D50" s="10" t="s">
        <v>104</v>
      </c>
      <c r="E50" s="5" t="s">
        <v>11</v>
      </c>
    </row>
    <row r="51" spans="1:5" ht="17.25" customHeight="1" x14ac:dyDescent="0.25">
      <c r="A51" s="9">
        <v>43152.081064814804</v>
      </c>
      <c r="B51" s="10">
        <v>7000</v>
      </c>
      <c r="C51" s="10">
        <f t="shared" si="1"/>
        <v>6825</v>
      </c>
      <c r="D51" s="10" t="s">
        <v>105</v>
      </c>
      <c r="E51" s="5" t="s">
        <v>11</v>
      </c>
    </row>
    <row r="52" spans="1:5" ht="17.25" customHeight="1" x14ac:dyDescent="0.25">
      <c r="A52" s="9">
        <v>43151.6015162037</v>
      </c>
      <c r="B52" s="10">
        <v>200</v>
      </c>
      <c r="C52" s="10">
        <f t="shared" si="1"/>
        <v>195</v>
      </c>
      <c r="D52" s="10" t="s">
        <v>106</v>
      </c>
      <c r="E52" s="5" t="s">
        <v>11</v>
      </c>
    </row>
    <row r="53" spans="1:5" ht="17.25" customHeight="1" x14ac:dyDescent="0.25">
      <c r="A53" s="9">
        <v>43151.487048611103</v>
      </c>
      <c r="B53" s="10">
        <v>10</v>
      </c>
      <c r="C53" s="10">
        <f t="shared" si="1"/>
        <v>9.75</v>
      </c>
      <c r="D53" s="10" t="s">
        <v>107</v>
      </c>
      <c r="E53" s="5" t="s">
        <v>11</v>
      </c>
    </row>
    <row r="54" spans="1:5" ht="17.25" customHeight="1" x14ac:dyDescent="0.25">
      <c r="A54" s="9">
        <v>43151.416863425897</v>
      </c>
      <c r="B54" s="10">
        <v>1000</v>
      </c>
      <c r="C54" s="10">
        <f t="shared" si="1"/>
        <v>975</v>
      </c>
      <c r="D54" s="10" t="s">
        <v>30</v>
      </c>
      <c r="E54" s="5" t="s">
        <v>11</v>
      </c>
    </row>
    <row r="55" spans="1:5" ht="17.25" customHeight="1" x14ac:dyDescent="0.25">
      <c r="A55" s="9">
        <v>43151.416793981502</v>
      </c>
      <c r="B55" s="10">
        <v>100</v>
      </c>
      <c r="C55" s="10">
        <f t="shared" si="1"/>
        <v>97.5</v>
      </c>
      <c r="D55" s="10" t="s">
        <v>31</v>
      </c>
      <c r="E55" s="5" t="s">
        <v>11</v>
      </c>
    </row>
    <row r="56" spans="1:5" ht="17.25" customHeight="1" x14ac:dyDescent="0.25">
      <c r="A56" s="9">
        <v>43150.686817129601</v>
      </c>
      <c r="B56" s="10">
        <v>1000</v>
      </c>
      <c r="C56" s="10">
        <f t="shared" si="1"/>
        <v>975</v>
      </c>
      <c r="D56" s="10" t="s">
        <v>108</v>
      </c>
      <c r="E56" s="5" t="s">
        <v>11</v>
      </c>
    </row>
    <row r="57" spans="1:5" ht="17.25" customHeight="1" x14ac:dyDescent="0.25">
      <c r="A57" s="9">
        <v>43150.415856481501</v>
      </c>
      <c r="B57" s="10">
        <v>500</v>
      </c>
      <c r="C57" s="10">
        <f t="shared" si="1"/>
        <v>487.5</v>
      </c>
      <c r="D57" s="10" t="s">
        <v>32</v>
      </c>
      <c r="E57" s="5" t="s">
        <v>11</v>
      </c>
    </row>
    <row r="58" spans="1:5" ht="17.25" customHeight="1" x14ac:dyDescent="0.25">
      <c r="A58" s="9">
        <v>43149.605972222198</v>
      </c>
      <c r="B58" s="10">
        <v>300</v>
      </c>
      <c r="C58" s="10">
        <f t="shared" si="1"/>
        <v>292.5</v>
      </c>
      <c r="D58" s="10" t="s">
        <v>109</v>
      </c>
      <c r="E58" s="5" t="s">
        <v>11</v>
      </c>
    </row>
    <row r="59" spans="1:5" ht="17.25" customHeight="1" x14ac:dyDescent="0.25">
      <c r="A59" s="9">
        <v>43149.4159490741</v>
      </c>
      <c r="B59" s="10">
        <v>500</v>
      </c>
      <c r="C59" s="10">
        <f t="shared" si="1"/>
        <v>487.5</v>
      </c>
      <c r="D59" s="10" t="s">
        <v>20</v>
      </c>
      <c r="E59" s="5" t="s">
        <v>11</v>
      </c>
    </row>
    <row r="60" spans="1:5" ht="17.25" customHeight="1" x14ac:dyDescent="0.25">
      <c r="A60" s="9">
        <v>43149.415914351899</v>
      </c>
      <c r="B60" s="10">
        <v>2000</v>
      </c>
      <c r="C60" s="10">
        <f t="shared" si="1"/>
        <v>1950</v>
      </c>
      <c r="D60" s="10" t="s">
        <v>33</v>
      </c>
      <c r="E60" s="5" t="s">
        <v>11</v>
      </c>
    </row>
    <row r="61" spans="1:5" ht="17.25" customHeight="1" x14ac:dyDescent="0.25">
      <c r="A61" s="9">
        <v>43149.415821759299</v>
      </c>
      <c r="B61" s="10">
        <v>1000</v>
      </c>
      <c r="C61" s="10">
        <f t="shared" si="1"/>
        <v>975</v>
      </c>
      <c r="D61" s="10" t="s">
        <v>34</v>
      </c>
      <c r="E61" s="5" t="s">
        <v>11</v>
      </c>
    </row>
    <row r="62" spans="1:5" ht="17.25" customHeight="1" x14ac:dyDescent="0.25">
      <c r="A62" s="9">
        <v>43148.4159490741</v>
      </c>
      <c r="B62" s="10">
        <v>1000</v>
      </c>
      <c r="C62" s="10">
        <f t="shared" si="1"/>
        <v>975</v>
      </c>
      <c r="D62" s="10" t="s">
        <v>110</v>
      </c>
      <c r="E62" s="5" t="s">
        <v>11</v>
      </c>
    </row>
    <row r="63" spans="1:5" ht="17.25" customHeight="1" x14ac:dyDescent="0.25">
      <c r="A63" s="9">
        <v>43147.781261574099</v>
      </c>
      <c r="B63" s="10">
        <v>5000</v>
      </c>
      <c r="C63" s="10">
        <f t="shared" si="1"/>
        <v>4875</v>
      </c>
      <c r="D63" s="10" t="s">
        <v>111</v>
      </c>
      <c r="E63" s="5" t="s">
        <v>11</v>
      </c>
    </row>
    <row r="64" spans="1:5" ht="17.25" customHeight="1" x14ac:dyDescent="0.25">
      <c r="A64" s="9">
        <v>43147.416030092601</v>
      </c>
      <c r="B64" s="10">
        <v>3000</v>
      </c>
      <c r="C64" s="10">
        <f t="shared" si="1"/>
        <v>2925</v>
      </c>
      <c r="D64" s="10" t="s">
        <v>35</v>
      </c>
      <c r="E64" s="5" t="s">
        <v>11</v>
      </c>
    </row>
    <row r="65" spans="1:5" ht="17.25" customHeight="1" x14ac:dyDescent="0.25">
      <c r="A65" s="9">
        <v>43147.415902777801</v>
      </c>
      <c r="B65" s="10">
        <v>100</v>
      </c>
      <c r="C65" s="10">
        <f t="shared" si="1"/>
        <v>97.5</v>
      </c>
      <c r="D65" s="10" t="s">
        <v>112</v>
      </c>
      <c r="E65" s="5" t="s">
        <v>11</v>
      </c>
    </row>
    <row r="66" spans="1:5" ht="17.25" customHeight="1" x14ac:dyDescent="0.25">
      <c r="A66" s="9">
        <v>43146.875648148103</v>
      </c>
      <c r="B66" s="10">
        <v>300</v>
      </c>
      <c r="C66" s="10">
        <f t="shared" ref="C66:C97" si="2">B66-(B66/100*2.5)</f>
        <v>292.5</v>
      </c>
      <c r="D66" s="10" t="s">
        <v>52</v>
      </c>
      <c r="E66" s="5" t="s">
        <v>11</v>
      </c>
    </row>
    <row r="67" spans="1:5" ht="17.25" customHeight="1" x14ac:dyDescent="0.25">
      <c r="A67" s="9">
        <v>43146.765960648103</v>
      </c>
      <c r="B67" s="10">
        <v>1000</v>
      </c>
      <c r="C67" s="10">
        <f t="shared" si="2"/>
        <v>975</v>
      </c>
      <c r="D67" s="10" t="s">
        <v>36</v>
      </c>
      <c r="E67" s="5" t="s">
        <v>11</v>
      </c>
    </row>
    <row r="68" spans="1:5" ht="17.25" customHeight="1" x14ac:dyDescent="0.25">
      <c r="A68" s="9">
        <v>43146.633946759299</v>
      </c>
      <c r="B68" s="10">
        <v>400</v>
      </c>
      <c r="C68" s="10">
        <f t="shared" si="2"/>
        <v>390</v>
      </c>
      <c r="D68" s="10" t="s">
        <v>55</v>
      </c>
      <c r="E68" s="5" t="s">
        <v>11</v>
      </c>
    </row>
    <row r="69" spans="1:5" ht="17.25" customHeight="1" x14ac:dyDescent="0.25">
      <c r="A69" s="9">
        <v>43146.630995370397</v>
      </c>
      <c r="B69" s="10">
        <v>400</v>
      </c>
      <c r="C69" s="10">
        <f t="shared" si="2"/>
        <v>390</v>
      </c>
      <c r="D69" s="10" t="s">
        <v>55</v>
      </c>
      <c r="E69" s="5" t="s">
        <v>11</v>
      </c>
    </row>
    <row r="70" spans="1:5" ht="17.25" customHeight="1" x14ac:dyDescent="0.25">
      <c r="A70" s="9">
        <v>43146.416111111103</v>
      </c>
      <c r="B70" s="10">
        <v>3000</v>
      </c>
      <c r="C70" s="10">
        <f t="shared" si="2"/>
        <v>2925</v>
      </c>
      <c r="D70" s="10" t="s">
        <v>113</v>
      </c>
      <c r="E70" s="5" t="s">
        <v>11</v>
      </c>
    </row>
    <row r="71" spans="1:5" ht="17.25" customHeight="1" x14ac:dyDescent="0.25">
      <c r="A71" s="9">
        <v>43146.416828703703</v>
      </c>
      <c r="B71" s="10">
        <v>100</v>
      </c>
      <c r="C71" s="10">
        <f t="shared" si="2"/>
        <v>97.5</v>
      </c>
      <c r="D71" s="10" t="s">
        <v>114</v>
      </c>
      <c r="E71" s="5" t="s">
        <v>11</v>
      </c>
    </row>
    <row r="72" spans="1:5" ht="17.25" customHeight="1" x14ac:dyDescent="0.25">
      <c r="A72" s="9">
        <v>43145.772303240701</v>
      </c>
      <c r="B72" s="10">
        <v>200</v>
      </c>
      <c r="C72" s="10">
        <f t="shared" si="2"/>
        <v>195</v>
      </c>
      <c r="D72" s="10" t="s">
        <v>115</v>
      </c>
      <c r="E72" s="5" t="s">
        <v>11</v>
      </c>
    </row>
    <row r="73" spans="1:5" ht="17.25" customHeight="1" x14ac:dyDescent="0.25">
      <c r="A73" s="9">
        <v>43145.592013888898</v>
      </c>
      <c r="B73" s="10">
        <v>300</v>
      </c>
      <c r="C73" s="10">
        <f t="shared" si="2"/>
        <v>292.5</v>
      </c>
      <c r="D73" s="10" t="s">
        <v>116</v>
      </c>
      <c r="E73" s="5" t="s">
        <v>11</v>
      </c>
    </row>
    <row r="74" spans="1:5" ht="17.25" customHeight="1" x14ac:dyDescent="0.25">
      <c r="A74" s="9">
        <v>43145.416122685201</v>
      </c>
      <c r="B74" s="10">
        <v>500</v>
      </c>
      <c r="C74" s="10">
        <f t="shared" si="2"/>
        <v>487.5</v>
      </c>
      <c r="D74" s="10" t="s">
        <v>37</v>
      </c>
      <c r="E74" s="5" t="s">
        <v>11</v>
      </c>
    </row>
    <row r="75" spans="1:5" ht="17.25" customHeight="1" x14ac:dyDescent="0.25">
      <c r="A75" s="9">
        <v>43145.4159953704</v>
      </c>
      <c r="B75" s="10">
        <v>500</v>
      </c>
      <c r="C75" s="10">
        <f t="shared" si="2"/>
        <v>487.5</v>
      </c>
      <c r="D75" s="10" t="s">
        <v>53</v>
      </c>
      <c r="E75" s="5" t="s">
        <v>11</v>
      </c>
    </row>
    <row r="76" spans="1:5" ht="17.25" customHeight="1" x14ac:dyDescent="0.25">
      <c r="A76" s="9">
        <v>43144.943599537</v>
      </c>
      <c r="B76" s="10">
        <v>10000</v>
      </c>
      <c r="C76" s="10">
        <f t="shared" si="2"/>
        <v>9750</v>
      </c>
      <c r="D76" s="10" t="s">
        <v>29</v>
      </c>
      <c r="E76" s="5" t="s">
        <v>11</v>
      </c>
    </row>
    <row r="77" spans="1:5" ht="17.25" customHeight="1" x14ac:dyDescent="0.25">
      <c r="A77" s="9">
        <v>43144.886886574102</v>
      </c>
      <c r="B77" s="10">
        <v>20000</v>
      </c>
      <c r="C77" s="10">
        <f t="shared" si="2"/>
        <v>19500</v>
      </c>
      <c r="D77" s="10" t="s">
        <v>117</v>
      </c>
      <c r="E77" s="5" t="s">
        <v>11</v>
      </c>
    </row>
    <row r="78" spans="1:5" ht="17.25" customHeight="1" x14ac:dyDescent="0.25">
      <c r="A78" s="9">
        <v>43144.5554513889</v>
      </c>
      <c r="B78" s="10">
        <v>150</v>
      </c>
      <c r="C78" s="10">
        <f t="shared" si="2"/>
        <v>146.25</v>
      </c>
      <c r="D78" s="10" t="s">
        <v>118</v>
      </c>
      <c r="E78" s="5" t="s">
        <v>11</v>
      </c>
    </row>
    <row r="79" spans="1:5" ht="17.25" customHeight="1" x14ac:dyDescent="0.25">
      <c r="A79" s="9">
        <v>43144.416053240697</v>
      </c>
      <c r="B79" s="10">
        <v>100</v>
      </c>
      <c r="C79" s="10">
        <f t="shared" si="2"/>
        <v>97.5</v>
      </c>
      <c r="D79" s="10" t="s">
        <v>54</v>
      </c>
      <c r="E79" s="5" t="s">
        <v>11</v>
      </c>
    </row>
    <row r="80" spans="1:5" ht="17.25" customHeight="1" x14ac:dyDescent="0.25">
      <c r="A80" s="9">
        <v>43143.6616782407</v>
      </c>
      <c r="B80" s="10">
        <v>5000</v>
      </c>
      <c r="C80" s="10">
        <f t="shared" si="2"/>
        <v>4875</v>
      </c>
      <c r="D80" s="10" t="s">
        <v>119</v>
      </c>
      <c r="E80" s="5" t="s">
        <v>11</v>
      </c>
    </row>
    <row r="81" spans="1:5" ht="17.25" customHeight="1" x14ac:dyDescent="0.25">
      <c r="A81" s="9">
        <v>43143.4159490741</v>
      </c>
      <c r="B81" s="10">
        <v>100</v>
      </c>
      <c r="C81" s="10">
        <f t="shared" si="2"/>
        <v>97.5</v>
      </c>
      <c r="D81" s="10" t="s">
        <v>120</v>
      </c>
      <c r="E81" s="5" t="s">
        <v>11</v>
      </c>
    </row>
    <row r="82" spans="1:5" ht="17.25" customHeight="1" x14ac:dyDescent="0.25">
      <c r="A82" s="9">
        <v>43142.855115740698</v>
      </c>
      <c r="B82" s="10">
        <v>1000</v>
      </c>
      <c r="C82" s="10">
        <f t="shared" si="2"/>
        <v>975</v>
      </c>
      <c r="D82" s="10" t="s">
        <v>121</v>
      </c>
      <c r="E82" s="5" t="s">
        <v>11</v>
      </c>
    </row>
    <row r="83" spans="1:5" ht="17.25" customHeight="1" x14ac:dyDescent="0.25">
      <c r="A83" s="9">
        <v>43142.415960648097</v>
      </c>
      <c r="B83" s="10">
        <v>500</v>
      </c>
      <c r="C83" s="10">
        <f t="shared" si="2"/>
        <v>487.5</v>
      </c>
      <c r="D83" s="10" t="s">
        <v>38</v>
      </c>
      <c r="E83" s="5" t="s">
        <v>11</v>
      </c>
    </row>
    <row r="84" spans="1:5" ht="17.25" customHeight="1" x14ac:dyDescent="0.25">
      <c r="A84" s="9">
        <v>43141.903703703698</v>
      </c>
      <c r="B84" s="10">
        <v>1000</v>
      </c>
      <c r="C84" s="10">
        <f t="shared" si="2"/>
        <v>975</v>
      </c>
      <c r="D84" s="10" t="s">
        <v>122</v>
      </c>
      <c r="E84" s="5" t="s">
        <v>11</v>
      </c>
    </row>
    <row r="85" spans="1:5" ht="17.25" customHeight="1" x14ac:dyDescent="0.25">
      <c r="A85" s="9">
        <v>43141.013043981497</v>
      </c>
      <c r="B85" s="10">
        <v>350</v>
      </c>
      <c r="C85" s="10">
        <f t="shared" si="2"/>
        <v>341.25</v>
      </c>
      <c r="D85" s="10" t="s">
        <v>123</v>
      </c>
      <c r="E85" s="5" t="s">
        <v>11</v>
      </c>
    </row>
    <row r="86" spans="1:5" ht="17.25" customHeight="1" x14ac:dyDescent="0.25">
      <c r="A86" s="9">
        <v>43140.981053240699</v>
      </c>
      <c r="B86" s="10">
        <v>1000</v>
      </c>
      <c r="C86" s="10">
        <f t="shared" si="2"/>
        <v>975</v>
      </c>
      <c r="D86" s="10" t="s">
        <v>124</v>
      </c>
      <c r="E86" s="5" t="s">
        <v>11</v>
      </c>
    </row>
    <row r="87" spans="1:5" ht="17.25" customHeight="1" x14ac:dyDescent="0.25">
      <c r="A87" s="9">
        <v>43140.7112962963</v>
      </c>
      <c r="B87" s="10">
        <v>1000</v>
      </c>
      <c r="C87" s="10">
        <f t="shared" si="2"/>
        <v>975</v>
      </c>
      <c r="D87" s="10" t="s">
        <v>125</v>
      </c>
      <c r="E87" s="5" t="s">
        <v>11</v>
      </c>
    </row>
    <row r="88" spans="1:5" ht="17.25" customHeight="1" x14ac:dyDescent="0.25">
      <c r="A88" s="9">
        <v>43140.416122685201</v>
      </c>
      <c r="B88" s="10">
        <v>1000</v>
      </c>
      <c r="C88" s="10">
        <f t="shared" si="2"/>
        <v>975</v>
      </c>
      <c r="D88" s="10" t="s">
        <v>39</v>
      </c>
      <c r="E88" s="5" t="s">
        <v>11</v>
      </c>
    </row>
    <row r="89" spans="1:5" ht="17.25" customHeight="1" x14ac:dyDescent="0.25">
      <c r="A89" s="9">
        <v>43140.416087963</v>
      </c>
      <c r="B89" s="10">
        <v>1000</v>
      </c>
      <c r="C89" s="10">
        <f t="shared" si="2"/>
        <v>975</v>
      </c>
      <c r="D89" s="10" t="s">
        <v>40</v>
      </c>
      <c r="E89" s="5" t="s">
        <v>11</v>
      </c>
    </row>
    <row r="90" spans="1:5" ht="17.25" customHeight="1" x14ac:dyDescent="0.25">
      <c r="A90" s="9">
        <v>43139.754618055602</v>
      </c>
      <c r="B90" s="10">
        <v>100</v>
      </c>
      <c r="C90" s="10">
        <f t="shared" si="2"/>
        <v>97.5</v>
      </c>
      <c r="D90" s="10" t="s">
        <v>126</v>
      </c>
      <c r="E90" s="5" t="s">
        <v>11</v>
      </c>
    </row>
    <row r="91" spans="1:5" ht="17.25" customHeight="1" x14ac:dyDescent="0.25">
      <c r="A91" s="9">
        <v>43139.6850694444</v>
      </c>
      <c r="B91" s="10">
        <v>1000</v>
      </c>
      <c r="C91" s="10">
        <f t="shared" si="2"/>
        <v>975</v>
      </c>
      <c r="D91" s="10" t="s">
        <v>50</v>
      </c>
      <c r="E91" s="5" t="s">
        <v>11</v>
      </c>
    </row>
    <row r="92" spans="1:5" ht="17.25" customHeight="1" x14ac:dyDescent="0.25">
      <c r="A92" s="9">
        <v>43139.681030092601</v>
      </c>
      <c r="B92" s="10">
        <v>20000</v>
      </c>
      <c r="C92" s="10">
        <f t="shared" si="2"/>
        <v>19500</v>
      </c>
      <c r="D92" s="10" t="s">
        <v>50</v>
      </c>
      <c r="E92" s="5" t="s">
        <v>11</v>
      </c>
    </row>
    <row r="93" spans="1:5" ht="17.25" customHeight="1" x14ac:dyDescent="0.25">
      <c r="A93" s="9">
        <v>43139.649282407401</v>
      </c>
      <c r="B93" s="10">
        <v>1500</v>
      </c>
      <c r="C93" s="10">
        <f t="shared" si="2"/>
        <v>1462.5</v>
      </c>
      <c r="D93" s="10" t="s">
        <v>15</v>
      </c>
      <c r="E93" s="5" t="s">
        <v>11</v>
      </c>
    </row>
    <row r="94" spans="1:5" ht="17.25" customHeight="1" x14ac:dyDescent="0.25">
      <c r="A94" s="9">
        <v>43139.468495370398</v>
      </c>
      <c r="B94" s="10">
        <v>500</v>
      </c>
      <c r="C94" s="10">
        <f t="shared" si="2"/>
        <v>487.5</v>
      </c>
      <c r="D94" s="10" t="s">
        <v>127</v>
      </c>
      <c r="E94" s="5" t="s">
        <v>11</v>
      </c>
    </row>
    <row r="95" spans="1:5" ht="17.25" customHeight="1" x14ac:dyDescent="0.25">
      <c r="A95" s="9">
        <v>43139.416076388901</v>
      </c>
      <c r="B95" s="10">
        <v>500</v>
      </c>
      <c r="C95" s="10">
        <f t="shared" si="2"/>
        <v>487.5</v>
      </c>
      <c r="D95" s="10" t="s">
        <v>56</v>
      </c>
      <c r="E95" s="5" t="s">
        <v>11</v>
      </c>
    </row>
    <row r="96" spans="1:5" ht="17.25" customHeight="1" x14ac:dyDescent="0.25">
      <c r="A96" s="9">
        <v>43138.839791666702</v>
      </c>
      <c r="B96" s="10">
        <v>1000</v>
      </c>
      <c r="C96" s="10">
        <f t="shared" si="2"/>
        <v>975</v>
      </c>
      <c r="D96" s="10" t="s">
        <v>128</v>
      </c>
      <c r="E96" s="5" t="s">
        <v>11</v>
      </c>
    </row>
    <row r="97" spans="1:5" ht="17.25" customHeight="1" x14ac:dyDescent="0.25">
      <c r="A97" s="9">
        <v>43138.542731481502</v>
      </c>
      <c r="B97" s="10">
        <v>150</v>
      </c>
      <c r="C97" s="10">
        <f t="shared" si="2"/>
        <v>146.25</v>
      </c>
      <c r="D97" s="10" t="s">
        <v>36</v>
      </c>
      <c r="E97" s="5" t="s">
        <v>11</v>
      </c>
    </row>
    <row r="98" spans="1:5" ht="17.25" customHeight="1" x14ac:dyDescent="0.25">
      <c r="A98" s="9">
        <v>43138.485416666699</v>
      </c>
      <c r="B98" s="10">
        <v>1000</v>
      </c>
      <c r="C98" s="10">
        <f t="shared" ref="C98:C126" si="3">B98-(B98/100*2.5)</f>
        <v>975</v>
      </c>
      <c r="D98" s="10" t="s">
        <v>51</v>
      </c>
      <c r="E98" s="5" t="s">
        <v>11</v>
      </c>
    </row>
    <row r="99" spans="1:5" ht="17.25" customHeight="1" x14ac:dyDescent="0.25">
      <c r="A99" s="9">
        <v>43137.574583333299</v>
      </c>
      <c r="B99" s="10">
        <v>2000</v>
      </c>
      <c r="C99" s="10">
        <f t="shared" si="3"/>
        <v>1950</v>
      </c>
      <c r="D99" s="10" t="s">
        <v>129</v>
      </c>
      <c r="E99" s="5" t="s">
        <v>11</v>
      </c>
    </row>
    <row r="100" spans="1:5" ht="15.75" x14ac:dyDescent="0.25">
      <c r="A100" s="9">
        <v>43137.416273148097</v>
      </c>
      <c r="B100" s="10">
        <v>10000</v>
      </c>
      <c r="C100" s="10">
        <f t="shared" si="3"/>
        <v>9750</v>
      </c>
      <c r="D100" s="10" t="s">
        <v>41</v>
      </c>
      <c r="E100" s="5" t="s">
        <v>11</v>
      </c>
    </row>
    <row r="101" spans="1:5" ht="18" customHeight="1" x14ac:dyDescent="0.25">
      <c r="A101" s="9">
        <v>43137.4161805556</v>
      </c>
      <c r="B101" s="10">
        <v>3000</v>
      </c>
      <c r="C101" s="10">
        <f t="shared" si="3"/>
        <v>2925</v>
      </c>
      <c r="D101" s="10" t="s">
        <v>13</v>
      </c>
      <c r="E101" s="5" t="s">
        <v>11</v>
      </c>
    </row>
    <row r="102" spans="1:5" ht="15.75" x14ac:dyDescent="0.25">
      <c r="A102" s="9">
        <v>43136.928842592599</v>
      </c>
      <c r="B102" s="10">
        <v>1000</v>
      </c>
      <c r="C102" s="10">
        <f t="shared" si="3"/>
        <v>975</v>
      </c>
      <c r="D102" s="10" t="s">
        <v>130</v>
      </c>
      <c r="E102" s="5" t="s">
        <v>11</v>
      </c>
    </row>
    <row r="103" spans="1:5" ht="18" customHeight="1" x14ac:dyDescent="0.25">
      <c r="A103" s="9">
        <v>43136.6791898148</v>
      </c>
      <c r="B103" s="10">
        <v>10000</v>
      </c>
      <c r="C103" s="10">
        <f t="shared" si="3"/>
        <v>9750</v>
      </c>
      <c r="D103" s="10" t="s">
        <v>131</v>
      </c>
      <c r="E103" s="5" t="s">
        <v>11</v>
      </c>
    </row>
    <row r="104" spans="1:5" ht="15.75" x14ac:dyDescent="0.25">
      <c r="A104" s="9">
        <v>43136.417858796303</v>
      </c>
      <c r="B104" s="10">
        <v>300</v>
      </c>
      <c r="C104" s="10">
        <f t="shared" si="3"/>
        <v>292.5</v>
      </c>
      <c r="D104" s="10" t="s">
        <v>132</v>
      </c>
      <c r="E104" s="5" t="s">
        <v>11</v>
      </c>
    </row>
    <row r="105" spans="1:5" ht="15.75" x14ac:dyDescent="0.25">
      <c r="A105" s="9">
        <v>43136.364606481497</v>
      </c>
      <c r="B105" s="10">
        <v>500</v>
      </c>
      <c r="C105" s="10">
        <f t="shared" si="3"/>
        <v>487.5</v>
      </c>
      <c r="D105" s="10" t="s">
        <v>15</v>
      </c>
      <c r="E105" s="5" t="s">
        <v>11</v>
      </c>
    </row>
    <row r="106" spans="1:5" ht="15.75" x14ac:dyDescent="0.25">
      <c r="A106" s="9">
        <v>43135.635740740698</v>
      </c>
      <c r="B106" s="10">
        <v>1000</v>
      </c>
      <c r="C106" s="10">
        <f t="shared" si="3"/>
        <v>975</v>
      </c>
      <c r="D106" s="10" t="s">
        <v>133</v>
      </c>
      <c r="E106" s="5" t="s">
        <v>11</v>
      </c>
    </row>
    <row r="107" spans="1:5" ht="17.25" customHeight="1" x14ac:dyDescent="0.25">
      <c r="A107" s="9">
        <v>43135.594594907401</v>
      </c>
      <c r="B107" s="10">
        <v>50</v>
      </c>
      <c r="C107" s="10">
        <f t="shared" si="3"/>
        <v>48.75</v>
      </c>
      <c r="D107" s="10" t="s">
        <v>12</v>
      </c>
      <c r="E107" s="6" t="s">
        <v>11</v>
      </c>
    </row>
    <row r="108" spans="1:5" ht="17.25" customHeight="1" x14ac:dyDescent="0.25">
      <c r="A108" s="9">
        <v>43134.416284722203</v>
      </c>
      <c r="B108" s="10">
        <v>100</v>
      </c>
      <c r="C108" s="10">
        <f t="shared" si="3"/>
        <v>97.5</v>
      </c>
      <c r="D108" s="10" t="s">
        <v>42</v>
      </c>
      <c r="E108" s="6" t="s">
        <v>11</v>
      </c>
    </row>
    <row r="109" spans="1:5" ht="17.25" customHeight="1" x14ac:dyDescent="0.25">
      <c r="A109" s="9">
        <v>43133.926759259302</v>
      </c>
      <c r="B109" s="10">
        <v>100</v>
      </c>
      <c r="C109" s="10">
        <f t="shared" si="3"/>
        <v>97.5</v>
      </c>
      <c r="D109" s="10" t="s">
        <v>134</v>
      </c>
      <c r="E109" s="6" t="s">
        <v>11</v>
      </c>
    </row>
    <row r="110" spans="1:5" ht="17.25" customHeight="1" x14ac:dyDescent="0.25">
      <c r="A110" s="9">
        <v>43133.9163541667</v>
      </c>
      <c r="B110" s="10">
        <v>1000</v>
      </c>
      <c r="C110" s="10">
        <f t="shared" si="3"/>
        <v>975</v>
      </c>
      <c r="D110" s="10" t="s">
        <v>135</v>
      </c>
      <c r="E110" s="6" t="s">
        <v>11</v>
      </c>
    </row>
    <row r="111" spans="1:5" ht="17.25" customHeight="1" x14ac:dyDescent="0.25">
      <c r="A111" s="9">
        <v>43133.898993055598</v>
      </c>
      <c r="B111" s="10">
        <v>1000</v>
      </c>
      <c r="C111" s="10">
        <f t="shared" si="3"/>
        <v>975</v>
      </c>
      <c r="D111" s="10" t="s">
        <v>135</v>
      </c>
      <c r="E111" s="6" t="s">
        <v>11</v>
      </c>
    </row>
    <row r="112" spans="1:5" ht="17.25" customHeight="1" x14ac:dyDescent="0.25">
      <c r="A112" s="9">
        <v>43133.8897685185</v>
      </c>
      <c r="B112" s="10">
        <v>500</v>
      </c>
      <c r="C112" s="10">
        <f t="shared" si="3"/>
        <v>487.5</v>
      </c>
      <c r="D112" s="10" t="s">
        <v>136</v>
      </c>
      <c r="E112" s="6" t="s">
        <v>11</v>
      </c>
    </row>
    <row r="113" spans="1:5" ht="17.25" customHeight="1" x14ac:dyDescent="0.25">
      <c r="A113" s="9">
        <v>43133.8797569444</v>
      </c>
      <c r="B113" s="10">
        <v>7000</v>
      </c>
      <c r="C113" s="10">
        <f t="shared" si="3"/>
        <v>6825</v>
      </c>
      <c r="D113" s="10" t="s">
        <v>137</v>
      </c>
      <c r="E113" s="6" t="s">
        <v>11</v>
      </c>
    </row>
    <row r="114" spans="1:5" ht="17.25" customHeight="1" x14ac:dyDescent="0.25">
      <c r="A114" s="9">
        <v>43133.743287037003</v>
      </c>
      <c r="B114" s="10">
        <v>1000</v>
      </c>
      <c r="C114" s="10">
        <f t="shared" si="3"/>
        <v>975</v>
      </c>
      <c r="D114" s="10" t="s">
        <v>138</v>
      </c>
      <c r="E114" s="6" t="s">
        <v>11</v>
      </c>
    </row>
    <row r="115" spans="1:5" ht="17.25" customHeight="1" x14ac:dyDescent="0.25">
      <c r="A115" s="9">
        <v>43133.701712962997</v>
      </c>
      <c r="B115" s="10">
        <v>1000</v>
      </c>
      <c r="C115" s="10">
        <f t="shared" si="3"/>
        <v>975</v>
      </c>
      <c r="D115" s="10" t="s">
        <v>139</v>
      </c>
      <c r="E115" s="6" t="s">
        <v>11</v>
      </c>
    </row>
    <row r="116" spans="1:5" ht="17.25" customHeight="1" x14ac:dyDescent="0.25">
      <c r="A116" s="9">
        <v>43133.668171296304</v>
      </c>
      <c r="B116" s="10">
        <v>3000</v>
      </c>
      <c r="C116" s="10">
        <f t="shared" si="3"/>
        <v>2925</v>
      </c>
      <c r="D116" s="10" t="s">
        <v>140</v>
      </c>
      <c r="E116" s="6" t="s">
        <v>11</v>
      </c>
    </row>
    <row r="117" spans="1:5" ht="17.25" customHeight="1" x14ac:dyDescent="0.25">
      <c r="A117" s="9">
        <v>43133.600879629601</v>
      </c>
      <c r="B117" s="10">
        <v>200</v>
      </c>
      <c r="C117" s="10">
        <f t="shared" si="3"/>
        <v>195</v>
      </c>
      <c r="D117" s="10" t="s">
        <v>141</v>
      </c>
      <c r="E117" s="6" t="s">
        <v>11</v>
      </c>
    </row>
    <row r="118" spans="1:5" ht="17.25" customHeight="1" x14ac:dyDescent="0.25">
      <c r="A118" s="9">
        <v>43133.522476851896</v>
      </c>
      <c r="B118" s="10">
        <v>1000</v>
      </c>
      <c r="C118" s="10">
        <f t="shared" si="3"/>
        <v>975</v>
      </c>
      <c r="D118" s="10" t="s">
        <v>142</v>
      </c>
      <c r="E118" s="6" t="s">
        <v>11</v>
      </c>
    </row>
    <row r="119" spans="1:5" ht="17.25" customHeight="1" x14ac:dyDescent="0.25">
      <c r="A119" s="9">
        <v>43133.5147222222</v>
      </c>
      <c r="B119" s="10">
        <v>1000</v>
      </c>
      <c r="C119" s="10">
        <f t="shared" si="3"/>
        <v>975</v>
      </c>
      <c r="D119" s="10" t="s">
        <v>43</v>
      </c>
      <c r="E119" s="6" t="s">
        <v>11</v>
      </c>
    </row>
    <row r="120" spans="1:5" ht="17.25" customHeight="1" x14ac:dyDescent="0.25">
      <c r="A120" s="9">
        <v>43133.461863425902</v>
      </c>
      <c r="B120" s="10">
        <v>500</v>
      </c>
      <c r="C120" s="10">
        <f t="shared" si="3"/>
        <v>487.5</v>
      </c>
      <c r="D120" s="10" t="s">
        <v>143</v>
      </c>
      <c r="E120" s="6" t="s">
        <v>11</v>
      </c>
    </row>
    <row r="121" spans="1:5" ht="17.25" customHeight="1" x14ac:dyDescent="0.25">
      <c r="A121" s="9">
        <v>43133.4465277778</v>
      </c>
      <c r="B121" s="10">
        <v>500</v>
      </c>
      <c r="C121" s="10">
        <f t="shared" si="3"/>
        <v>487.5</v>
      </c>
      <c r="D121" s="10" t="s">
        <v>144</v>
      </c>
      <c r="E121" s="6" t="s">
        <v>11</v>
      </c>
    </row>
    <row r="122" spans="1:5" ht="17.25" customHeight="1" x14ac:dyDescent="0.25">
      <c r="A122" s="9">
        <v>43133.433506944399</v>
      </c>
      <c r="B122" s="10">
        <v>3000</v>
      </c>
      <c r="C122" s="10">
        <f t="shared" si="3"/>
        <v>2925</v>
      </c>
      <c r="D122" s="10" t="s">
        <v>145</v>
      </c>
      <c r="E122" s="6" t="s">
        <v>11</v>
      </c>
    </row>
    <row r="123" spans="1:5" ht="17.25" customHeight="1" x14ac:dyDescent="0.25">
      <c r="A123" s="9">
        <v>43133.416423611103</v>
      </c>
      <c r="B123" s="10">
        <v>500</v>
      </c>
      <c r="C123" s="10">
        <f t="shared" si="3"/>
        <v>487.5</v>
      </c>
      <c r="D123" s="10" t="s">
        <v>146</v>
      </c>
      <c r="E123" s="6" t="s">
        <v>11</v>
      </c>
    </row>
    <row r="124" spans="1:5" ht="17.25" customHeight="1" x14ac:dyDescent="0.25">
      <c r="A124" s="9">
        <v>43133.4163078704</v>
      </c>
      <c r="B124" s="10">
        <v>1000</v>
      </c>
      <c r="C124" s="10">
        <f t="shared" si="3"/>
        <v>975</v>
      </c>
      <c r="D124" s="10" t="s">
        <v>58</v>
      </c>
      <c r="E124" s="6" t="s">
        <v>11</v>
      </c>
    </row>
    <row r="125" spans="1:5" ht="17.25" customHeight="1" x14ac:dyDescent="0.25">
      <c r="A125" s="9">
        <v>43132.702129629601</v>
      </c>
      <c r="B125" s="10">
        <v>500</v>
      </c>
      <c r="C125" s="10">
        <f t="shared" si="3"/>
        <v>487.5</v>
      </c>
      <c r="D125" s="10" t="s">
        <v>147</v>
      </c>
      <c r="E125" s="6" t="s">
        <v>11</v>
      </c>
    </row>
    <row r="126" spans="1:5" ht="17.25" customHeight="1" x14ac:dyDescent="0.25">
      <c r="A126" s="9">
        <v>43132.416238425903</v>
      </c>
      <c r="B126" s="10">
        <v>500</v>
      </c>
      <c r="C126" s="10">
        <f t="shared" si="3"/>
        <v>487.5</v>
      </c>
      <c r="D126" s="10" t="s">
        <v>59</v>
      </c>
      <c r="E126" s="6" t="s">
        <v>11</v>
      </c>
    </row>
    <row r="127" spans="1:5" ht="17.25" customHeight="1" x14ac:dyDescent="0.25">
      <c r="A127" s="12"/>
      <c r="B127" s="12"/>
      <c r="C127" s="12"/>
      <c r="D127" s="12"/>
      <c r="E127" s="12"/>
    </row>
    <row r="128" spans="1:5" ht="17.25" customHeight="1" x14ac:dyDescent="0.25">
      <c r="A128" s="9">
        <v>43133.703472222223</v>
      </c>
      <c r="B128" s="10">
        <v>500</v>
      </c>
      <c r="C128" s="10"/>
      <c r="D128" s="10" t="s">
        <v>148</v>
      </c>
      <c r="E128" s="6" t="s">
        <v>70</v>
      </c>
    </row>
    <row r="129" spans="1:5" ht="17.25" customHeight="1" x14ac:dyDescent="0.25">
      <c r="A129" s="9">
        <v>43137.979166666664</v>
      </c>
      <c r="B129" s="10">
        <v>400</v>
      </c>
      <c r="C129" s="10"/>
      <c r="D129" s="10" t="s">
        <v>149</v>
      </c>
      <c r="E129" s="6" t="s">
        <v>70</v>
      </c>
    </row>
    <row r="130" spans="1:5" ht="17.25" customHeight="1" x14ac:dyDescent="0.25">
      <c r="A130" s="12"/>
      <c r="B130" s="12"/>
      <c r="C130" s="12"/>
      <c r="D130" s="12"/>
      <c r="E130" s="12"/>
    </row>
    <row r="131" spans="1:5" ht="17.25" customHeight="1" x14ac:dyDescent="0.25">
      <c r="A131" s="9">
        <v>43132.552303240744</v>
      </c>
      <c r="B131" s="10">
        <v>1000</v>
      </c>
      <c r="C131" s="10">
        <v>951</v>
      </c>
      <c r="D131" s="10" t="s">
        <v>71</v>
      </c>
      <c r="E131" s="6" t="s">
        <v>77</v>
      </c>
    </row>
    <row r="132" spans="1:5" ht="17.25" customHeight="1" x14ac:dyDescent="0.25">
      <c r="A132" s="9">
        <v>43134.41128472222</v>
      </c>
      <c r="B132" s="10">
        <v>500</v>
      </c>
      <c r="C132" s="10">
        <v>470.5</v>
      </c>
      <c r="D132" s="10" t="s">
        <v>150</v>
      </c>
      <c r="E132" s="6" t="s">
        <v>77</v>
      </c>
    </row>
    <row r="133" spans="1:5" ht="17.25" customHeight="1" x14ac:dyDescent="0.25">
      <c r="A133" s="12"/>
      <c r="B133" s="12"/>
      <c r="C133" s="12"/>
      <c r="D133" s="12"/>
      <c r="E133" s="12"/>
    </row>
    <row r="134" spans="1:5" ht="17.25" customHeight="1" x14ac:dyDescent="0.25">
      <c r="A134" s="9">
        <v>43159.992175925923</v>
      </c>
      <c r="B134" s="10">
        <v>300</v>
      </c>
      <c r="C134" s="10">
        <v>291.3</v>
      </c>
      <c r="D134" s="10" t="s">
        <v>151</v>
      </c>
      <c r="E134" s="6" t="s">
        <v>78</v>
      </c>
    </row>
    <row r="135" spans="1:5" ht="17.25" customHeight="1" x14ac:dyDescent="0.25">
      <c r="A135" s="9">
        <v>43159.90347222222</v>
      </c>
      <c r="B135" s="10">
        <v>100</v>
      </c>
      <c r="C135" s="10">
        <v>97.1</v>
      </c>
      <c r="D135" s="10" t="s">
        <v>152</v>
      </c>
      <c r="E135" s="6" t="s">
        <v>78</v>
      </c>
    </row>
    <row r="136" spans="1:5" ht="17.25" customHeight="1" x14ac:dyDescent="0.25">
      <c r="A136" s="9">
        <v>43159.784733796296</v>
      </c>
      <c r="B136" s="10">
        <v>200</v>
      </c>
      <c r="C136" s="10">
        <v>194.2</v>
      </c>
      <c r="D136" s="10" t="s">
        <v>60</v>
      </c>
      <c r="E136" s="6" t="s">
        <v>78</v>
      </c>
    </row>
    <row r="137" spans="1:5" ht="17.25" customHeight="1" x14ac:dyDescent="0.25">
      <c r="A137" s="9">
        <v>43159.704907407409</v>
      </c>
      <c r="B137" s="10">
        <v>300</v>
      </c>
      <c r="C137" s="10">
        <v>291.3</v>
      </c>
      <c r="D137" s="10" t="s">
        <v>46</v>
      </c>
      <c r="E137" s="6" t="s">
        <v>78</v>
      </c>
    </row>
    <row r="138" spans="1:5" ht="17.25" customHeight="1" x14ac:dyDescent="0.25">
      <c r="A138" s="9">
        <v>43159.666701388887</v>
      </c>
      <c r="B138" s="10">
        <v>500</v>
      </c>
      <c r="C138" s="10">
        <v>485.5</v>
      </c>
      <c r="D138" s="10" t="s">
        <v>5</v>
      </c>
      <c r="E138" s="6" t="s">
        <v>78</v>
      </c>
    </row>
    <row r="139" spans="1:5" ht="17.25" customHeight="1" x14ac:dyDescent="0.25">
      <c r="A139" s="9">
        <v>43159.586851851855</v>
      </c>
      <c r="B139" s="10">
        <v>3000</v>
      </c>
      <c r="C139" s="10">
        <v>2913</v>
      </c>
      <c r="D139" s="10" t="s">
        <v>45</v>
      </c>
      <c r="E139" s="6" t="s">
        <v>78</v>
      </c>
    </row>
    <row r="140" spans="1:5" ht="17.25" customHeight="1" x14ac:dyDescent="0.25">
      <c r="A140" s="9">
        <v>43159.447962962964</v>
      </c>
      <c r="B140" s="10">
        <v>500</v>
      </c>
      <c r="C140" s="10">
        <v>485.5</v>
      </c>
      <c r="D140" s="10" t="s">
        <v>44</v>
      </c>
      <c r="E140" s="6" t="s">
        <v>78</v>
      </c>
    </row>
    <row r="141" spans="1:5" ht="17.25" customHeight="1" x14ac:dyDescent="0.25">
      <c r="A141" s="9">
        <v>43158.923622685186</v>
      </c>
      <c r="B141" s="10">
        <v>2000</v>
      </c>
      <c r="C141" s="10">
        <v>1942</v>
      </c>
      <c r="D141" s="10" t="s">
        <v>44</v>
      </c>
      <c r="E141" s="6" t="s">
        <v>78</v>
      </c>
    </row>
    <row r="142" spans="1:5" ht="17.25" customHeight="1" x14ac:dyDescent="0.25">
      <c r="A142" s="9">
        <v>43157.385428240741</v>
      </c>
      <c r="B142" s="10">
        <v>200</v>
      </c>
      <c r="C142" s="10">
        <v>194.2</v>
      </c>
      <c r="D142" s="10" t="s">
        <v>48</v>
      </c>
      <c r="E142" s="6" t="s">
        <v>78</v>
      </c>
    </row>
    <row r="143" spans="1:5" ht="17.25" customHeight="1" x14ac:dyDescent="0.25">
      <c r="A143" s="9">
        <v>43157.340289351851</v>
      </c>
      <c r="B143" s="10">
        <v>3400</v>
      </c>
      <c r="C143" s="10">
        <v>3301.4</v>
      </c>
      <c r="D143" s="10" t="s">
        <v>61</v>
      </c>
      <c r="E143" s="6" t="s">
        <v>78</v>
      </c>
    </row>
    <row r="144" spans="1:5" ht="17.25" customHeight="1" x14ac:dyDescent="0.25">
      <c r="A144" s="9">
        <v>43153.784733796296</v>
      </c>
      <c r="B144" s="10">
        <v>300</v>
      </c>
      <c r="C144" s="10">
        <v>291.3</v>
      </c>
      <c r="D144" s="10" t="s">
        <v>62</v>
      </c>
      <c r="E144" s="6" t="s">
        <v>78</v>
      </c>
    </row>
    <row r="145" spans="1:5" ht="17.25" customHeight="1" x14ac:dyDescent="0.25">
      <c r="A145" s="9">
        <v>43153.409722222219</v>
      </c>
      <c r="B145" s="10">
        <v>1500</v>
      </c>
      <c r="C145" s="10">
        <v>1456.5</v>
      </c>
      <c r="D145" s="10" t="s">
        <v>63</v>
      </c>
      <c r="E145" s="6" t="s">
        <v>78</v>
      </c>
    </row>
    <row r="146" spans="1:5" ht="17.25" customHeight="1" x14ac:dyDescent="0.25">
      <c r="A146" s="9">
        <v>43153.024247685185</v>
      </c>
      <c r="B146" s="10">
        <v>1000</v>
      </c>
      <c r="C146" s="10">
        <v>971</v>
      </c>
      <c r="D146" s="10" t="s">
        <v>153</v>
      </c>
      <c r="E146" s="6" t="s">
        <v>78</v>
      </c>
    </row>
    <row r="147" spans="1:5" ht="17.25" customHeight="1" x14ac:dyDescent="0.25">
      <c r="A147" s="9">
        <v>43152.927071759259</v>
      </c>
      <c r="B147" s="10">
        <v>500</v>
      </c>
      <c r="C147" s="10">
        <v>485.5</v>
      </c>
      <c r="D147" s="10" t="s">
        <v>64</v>
      </c>
      <c r="E147" s="6" t="s">
        <v>78</v>
      </c>
    </row>
    <row r="148" spans="1:5" ht="17.25" customHeight="1" x14ac:dyDescent="0.25">
      <c r="A148" s="9">
        <v>43152.909710648149</v>
      </c>
      <c r="B148" s="10">
        <v>500</v>
      </c>
      <c r="C148" s="10">
        <v>485.5</v>
      </c>
      <c r="D148" s="10" t="s">
        <v>65</v>
      </c>
      <c r="E148" s="6" t="s">
        <v>78</v>
      </c>
    </row>
    <row r="149" spans="1:5" ht="17.25" customHeight="1" x14ac:dyDescent="0.25">
      <c r="A149" s="9">
        <v>43152.711805555555</v>
      </c>
      <c r="B149" s="10">
        <v>1000</v>
      </c>
      <c r="C149" s="10">
        <v>971</v>
      </c>
      <c r="D149" s="10" t="s">
        <v>47</v>
      </c>
      <c r="E149" s="6" t="s">
        <v>78</v>
      </c>
    </row>
    <row r="150" spans="1:5" ht="17.25" customHeight="1" x14ac:dyDescent="0.25">
      <c r="A150" s="9">
        <v>43152.690995370373</v>
      </c>
      <c r="B150" s="10">
        <v>1000</v>
      </c>
      <c r="C150" s="10">
        <v>971</v>
      </c>
      <c r="D150" s="10" t="s">
        <v>44</v>
      </c>
      <c r="E150" s="6" t="s">
        <v>78</v>
      </c>
    </row>
    <row r="151" spans="1:5" ht="17.25" customHeight="1" x14ac:dyDescent="0.25">
      <c r="A151" s="9">
        <v>43152.583321759259</v>
      </c>
      <c r="B151" s="10">
        <v>500</v>
      </c>
      <c r="C151" s="10">
        <v>485.5</v>
      </c>
      <c r="D151" s="10" t="s">
        <v>44</v>
      </c>
      <c r="E151" s="6" t="s">
        <v>78</v>
      </c>
    </row>
    <row r="152" spans="1:5" ht="17.25" customHeight="1" x14ac:dyDescent="0.25">
      <c r="A152" s="9">
        <v>43152.572928240741</v>
      </c>
      <c r="B152" s="10">
        <v>500</v>
      </c>
      <c r="C152" s="10">
        <v>485.5</v>
      </c>
      <c r="D152" s="10" t="s">
        <v>66</v>
      </c>
      <c r="E152" s="6" t="s">
        <v>78</v>
      </c>
    </row>
    <row r="153" spans="1:5" ht="17.25" customHeight="1" x14ac:dyDescent="0.25">
      <c r="A153" s="9">
        <v>43151.152789351851</v>
      </c>
      <c r="B153" s="10">
        <v>3000</v>
      </c>
      <c r="C153" s="10">
        <v>2913</v>
      </c>
      <c r="D153" s="10" t="s">
        <v>154</v>
      </c>
      <c r="E153" s="6" t="s">
        <v>78</v>
      </c>
    </row>
    <row r="154" spans="1:5" ht="17.25" customHeight="1" x14ac:dyDescent="0.25">
      <c r="A154" s="9">
        <v>43150.361145833333</v>
      </c>
      <c r="B154" s="10">
        <v>300</v>
      </c>
      <c r="C154" s="10">
        <v>291.3</v>
      </c>
      <c r="D154" s="10" t="s">
        <v>67</v>
      </c>
      <c r="E154" s="6" t="s">
        <v>78</v>
      </c>
    </row>
    <row r="155" spans="1:5" ht="17.25" customHeight="1" x14ac:dyDescent="0.25">
      <c r="A155" s="9">
        <v>43149.318969907406</v>
      </c>
      <c r="B155" s="10">
        <v>300</v>
      </c>
      <c r="C155" s="10">
        <v>291.3</v>
      </c>
      <c r="D155" s="10" t="s">
        <v>155</v>
      </c>
      <c r="E155" s="6" t="s">
        <v>78</v>
      </c>
    </row>
    <row r="156" spans="1:5" ht="17.25" customHeight="1" x14ac:dyDescent="0.25">
      <c r="A156" s="9">
        <v>43148.951388888891</v>
      </c>
      <c r="B156" s="10">
        <v>1000</v>
      </c>
      <c r="C156" s="10">
        <v>971</v>
      </c>
      <c r="D156" s="10" t="s">
        <v>156</v>
      </c>
      <c r="E156" s="6" t="s">
        <v>78</v>
      </c>
    </row>
    <row r="157" spans="1:5" ht="17.25" customHeight="1" x14ac:dyDescent="0.25">
      <c r="A157" s="9">
        <v>43148.860196759262</v>
      </c>
      <c r="B157" s="10">
        <v>3000</v>
      </c>
      <c r="C157" s="10">
        <v>2913</v>
      </c>
      <c r="D157" s="10" t="s">
        <v>157</v>
      </c>
      <c r="E157" s="6" t="s">
        <v>78</v>
      </c>
    </row>
    <row r="158" spans="1:5" ht="17.25" customHeight="1" x14ac:dyDescent="0.25">
      <c r="A158" s="9">
        <v>43148.679814814815</v>
      </c>
      <c r="B158" s="10">
        <v>500</v>
      </c>
      <c r="C158" s="10">
        <v>485.5</v>
      </c>
      <c r="D158" s="10" t="s">
        <v>158</v>
      </c>
      <c r="E158" s="6" t="s">
        <v>78</v>
      </c>
    </row>
    <row r="159" spans="1:5" ht="17.25" customHeight="1" x14ac:dyDescent="0.25">
      <c r="A159" s="9">
        <v>43147.748171296298</v>
      </c>
      <c r="B159" s="10">
        <v>300</v>
      </c>
      <c r="C159" s="10">
        <v>291.3</v>
      </c>
      <c r="D159" s="10" t="s">
        <v>79</v>
      </c>
      <c r="E159" s="6" t="s">
        <v>78</v>
      </c>
    </row>
    <row r="160" spans="1:5" ht="17.25" customHeight="1" x14ac:dyDescent="0.25">
      <c r="A160" s="9">
        <v>43146.842060185183</v>
      </c>
      <c r="B160" s="10">
        <v>1000</v>
      </c>
      <c r="C160" s="10">
        <v>971</v>
      </c>
      <c r="D160" s="10" t="s">
        <v>159</v>
      </c>
      <c r="E160" s="6" t="s">
        <v>78</v>
      </c>
    </row>
    <row r="161" spans="1:5" ht="17.25" customHeight="1" x14ac:dyDescent="0.25">
      <c r="A161" s="9">
        <v>43146.690983796296</v>
      </c>
      <c r="B161" s="10">
        <v>300</v>
      </c>
      <c r="C161" s="10">
        <v>291.3</v>
      </c>
      <c r="D161" s="10" t="s">
        <v>68</v>
      </c>
      <c r="E161" s="6" t="s">
        <v>78</v>
      </c>
    </row>
    <row r="162" spans="1:5" ht="17.25" customHeight="1" x14ac:dyDescent="0.25">
      <c r="A162" s="9">
        <v>43146.573125000003</v>
      </c>
      <c r="B162" s="10">
        <v>500</v>
      </c>
      <c r="C162" s="10">
        <v>485.5</v>
      </c>
      <c r="D162" s="10" t="s">
        <v>160</v>
      </c>
      <c r="E162" s="6" t="s">
        <v>78</v>
      </c>
    </row>
    <row r="163" spans="1:5" ht="17.25" customHeight="1" x14ac:dyDescent="0.25">
      <c r="A163" s="9">
        <v>43143.864594907405</v>
      </c>
      <c r="B163" s="10">
        <v>5000</v>
      </c>
      <c r="C163" s="10">
        <v>4855</v>
      </c>
      <c r="D163" s="10" t="s">
        <v>69</v>
      </c>
      <c r="E163" s="6" t="s">
        <v>78</v>
      </c>
    </row>
    <row r="164" spans="1:5" ht="17.25" customHeight="1" x14ac:dyDescent="0.25">
      <c r="A164" s="9">
        <v>43142.659722222219</v>
      </c>
      <c r="B164" s="10">
        <v>500</v>
      </c>
      <c r="C164" s="10">
        <v>485.5</v>
      </c>
      <c r="D164" s="10" t="s">
        <v>6</v>
      </c>
      <c r="E164" s="6" t="s">
        <v>78</v>
      </c>
    </row>
    <row r="165" spans="1:5" ht="17.25" customHeight="1" x14ac:dyDescent="0.25">
      <c r="A165" s="9">
        <v>43142.635601851849</v>
      </c>
      <c r="B165" s="10">
        <v>1000</v>
      </c>
      <c r="C165" s="10">
        <v>971</v>
      </c>
      <c r="D165" s="10" t="s">
        <v>161</v>
      </c>
      <c r="E165" s="6" t="s">
        <v>78</v>
      </c>
    </row>
    <row r="166" spans="1:5" ht="17.25" customHeight="1" x14ac:dyDescent="0.25">
      <c r="A166" s="9">
        <v>43142.486111111109</v>
      </c>
      <c r="B166" s="10">
        <v>100</v>
      </c>
      <c r="C166" s="10">
        <v>97.1</v>
      </c>
      <c r="D166" s="10" t="s">
        <v>162</v>
      </c>
      <c r="E166" s="6" t="s">
        <v>78</v>
      </c>
    </row>
    <row r="167" spans="1:5" ht="17.25" customHeight="1" x14ac:dyDescent="0.25">
      <c r="A167" s="9">
        <v>43140.754814814813</v>
      </c>
      <c r="B167" s="10">
        <v>20000</v>
      </c>
      <c r="C167" s="10">
        <v>19420</v>
      </c>
      <c r="D167" s="10" t="s">
        <v>163</v>
      </c>
      <c r="E167" s="6" t="s">
        <v>78</v>
      </c>
    </row>
    <row r="168" spans="1:5" ht="17.25" customHeight="1" x14ac:dyDescent="0.25">
      <c r="A168" s="9">
        <v>43140.751111111109</v>
      </c>
      <c r="B168" s="10">
        <v>20</v>
      </c>
      <c r="C168" s="10">
        <v>19.420000000000002</v>
      </c>
      <c r="D168" s="10" t="s">
        <v>163</v>
      </c>
      <c r="E168" s="6" t="s">
        <v>78</v>
      </c>
    </row>
    <row r="169" spans="1:5" ht="17.25" customHeight="1" x14ac:dyDescent="0.25">
      <c r="A169" s="9">
        <v>43140.743877314817</v>
      </c>
      <c r="B169" s="10">
        <v>1000</v>
      </c>
      <c r="C169" s="10">
        <v>971</v>
      </c>
      <c r="D169" s="10" t="s">
        <v>164</v>
      </c>
      <c r="E169" s="6" t="s">
        <v>78</v>
      </c>
    </row>
    <row r="170" spans="1:5" ht="17.25" customHeight="1" x14ac:dyDescent="0.25">
      <c r="A170" s="9">
        <v>43140.69568287037</v>
      </c>
      <c r="B170" s="10">
        <v>400</v>
      </c>
      <c r="C170" s="10">
        <v>388.4</v>
      </c>
      <c r="D170" s="10" t="s">
        <v>165</v>
      </c>
      <c r="E170" s="6" t="s">
        <v>78</v>
      </c>
    </row>
    <row r="171" spans="1:5" ht="17.25" customHeight="1" x14ac:dyDescent="0.25">
      <c r="A171" s="9">
        <v>43135.993043981478</v>
      </c>
      <c r="B171" s="10">
        <v>500</v>
      </c>
      <c r="C171" s="10">
        <v>485.5</v>
      </c>
      <c r="D171" s="10" t="s">
        <v>49</v>
      </c>
      <c r="E171" s="6" t="s">
        <v>78</v>
      </c>
    </row>
    <row r="172" spans="1:5" ht="17.25" customHeight="1" x14ac:dyDescent="0.25">
      <c r="A172" s="9">
        <v>43133.706400462965</v>
      </c>
      <c r="B172" s="10">
        <v>500</v>
      </c>
      <c r="C172" s="10">
        <v>485.5</v>
      </c>
      <c r="D172" s="10" t="s">
        <v>166</v>
      </c>
      <c r="E172" s="6" t="s">
        <v>78</v>
      </c>
    </row>
    <row r="173" spans="1:5" ht="17.25" customHeight="1" x14ac:dyDescent="0.25">
      <c r="A173" s="9">
        <v>43133.439398148148</v>
      </c>
      <c r="B173" s="10">
        <v>1000</v>
      </c>
      <c r="C173" s="10">
        <v>971</v>
      </c>
      <c r="D173" s="10" t="s">
        <v>167</v>
      </c>
      <c r="E173" s="6" t="s">
        <v>78</v>
      </c>
    </row>
    <row r="174" spans="1:5" ht="17.25" customHeight="1" x14ac:dyDescent="0.25">
      <c r="A174" s="9">
        <v>43132.593506944446</v>
      </c>
      <c r="B174" s="10">
        <v>1000</v>
      </c>
      <c r="C174" s="10">
        <v>971</v>
      </c>
      <c r="D174" s="10" t="s">
        <v>168</v>
      </c>
      <c r="E174" s="6" t="s">
        <v>78</v>
      </c>
    </row>
    <row r="175" spans="1:5" ht="17.25" customHeight="1" x14ac:dyDescent="0.25">
      <c r="A175" s="12"/>
      <c r="B175" s="12"/>
      <c r="C175" s="12"/>
      <c r="D175" s="12"/>
      <c r="E175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9" sqref="B9"/>
    </sheetView>
  </sheetViews>
  <sheetFormatPr defaultRowHeight="15" x14ac:dyDescent="0.25"/>
  <cols>
    <col min="1" max="1" width="17" customWidth="1"/>
    <col min="2" max="2" width="86.140625" customWidth="1"/>
    <col min="4" max="4" width="20.28515625" customWidth="1"/>
  </cols>
  <sheetData>
    <row r="1" spans="1:4" ht="41.25" customHeight="1" thickBot="1" x14ac:dyDescent="0.3">
      <c r="A1" s="1" t="s">
        <v>0</v>
      </c>
      <c r="B1" s="2" t="s">
        <v>7</v>
      </c>
      <c r="C1" s="2" t="s">
        <v>8</v>
      </c>
      <c r="D1" s="3" t="s">
        <v>9</v>
      </c>
    </row>
    <row r="2" spans="1:4" x14ac:dyDescent="0.25">
      <c r="A2" s="17">
        <v>43132</v>
      </c>
      <c r="B2" s="14" t="s">
        <v>80</v>
      </c>
      <c r="C2" s="15">
        <v>2</v>
      </c>
      <c r="D2" s="16">
        <v>1550</v>
      </c>
    </row>
    <row r="3" spans="1:4" x14ac:dyDescent="0.25">
      <c r="A3" s="17">
        <v>43158</v>
      </c>
      <c r="B3" s="14" t="s">
        <v>72</v>
      </c>
      <c r="C3" s="15">
        <v>3</v>
      </c>
      <c r="D3" s="16">
        <v>24440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abSelected="1" topLeftCell="A99" workbookViewId="0">
      <selection activeCell="B2" sqref="B2:B132"/>
    </sheetView>
  </sheetViews>
  <sheetFormatPr defaultRowHeight="15" x14ac:dyDescent="0.25"/>
  <cols>
    <col min="1" max="1" width="15.5703125" customWidth="1"/>
    <col min="2" max="2" width="14" customWidth="1"/>
    <col min="3" max="3" width="40.28515625" customWidth="1"/>
    <col min="4" max="4" width="67.140625" customWidth="1"/>
  </cols>
  <sheetData>
    <row r="1" spans="1:4" ht="40.5" customHeight="1" thickBot="1" x14ac:dyDescent="0.3">
      <c r="A1" s="2" t="s">
        <v>0</v>
      </c>
      <c r="B1" s="3" t="s">
        <v>1</v>
      </c>
      <c r="C1" s="2" t="s">
        <v>4</v>
      </c>
      <c r="D1" s="1" t="s">
        <v>2</v>
      </c>
    </row>
    <row r="2" spans="1:4" s="22" customFormat="1" ht="20.100000000000001" customHeight="1" x14ac:dyDescent="0.25">
      <c r="A2" s="18" t="s">
        <v>169</v>
      </c>
      <c r="B2" s="19">
        <f>0.02</f>
        <v>0.02</v>
      </c>
      <c r="C2" s="20" t="s">
        <v>170</v>
      </c>
      <c r="D2" s="21" t="s">
        <v>171</v>
      </c>
    </row>
    <row r="3" spans="1:4" s="22" customFormat="1" ht="20.100000000000001" customHeight="1" x14ac:dyDescent="0.25">
      <c r="A3" s="18" t="s">
        <v>169</v>
      </c>
      <c r="B3" s="23">
        <v>0.17</v>
      </c>
      <c r="C3" s="20" t="s">
        <v>172</v>
      </c>
      <c r="D3" s="21" t="s">
        <v>171</v>
      </c>
    </row>
    <row r="4" spans="1:4" s="22" customFormat="1" ht="20.100000000000001" customHeight="1" x14ac:dyDescent="0.25">
      <c r="A4" s="18" t="s">
        <v>169</v>
      </c>
      <c r="B4" s="23">
        <v>0.28000000000000003</v>
      </c>
      <c r="C4" s="20" t="s">
        <v>173</v>
      </c>
      <c r="D4" s="21" t="s">
        <v>171</v>
      </c>
    </row>
    <row r="5" spans="1:4" s="22" customFormat="1" ht="20.100000000000001" customHeight="1" x14ac:dyDescent="0.25">
      <c r="A5" s="18" t="s">
        <v>169</v>
      </c>
      <c r="B5" s="23">
        <v>0.71</v>
      </c>
      <c r="C5" s="20" t="s">
        <v>174</v>
      </c>
      <c r="D5" s="21" t="s">
        <v>171</v>
      </c>
    </row>
    <row r="6" spans="1:4" s="22" customFormat="1" ht="20.100000000000001" customHeight="1" x14ac:dyDescent="0.25">
      <c r="A6" s="18" t="s">
        <v>169</v>
      </c>
      <c r="B6" s="23">
        <v>0.94</v>
      </c>
      <c r="C6" s="20" t="s">
        <v>175</v>
      </c>
      <c r="D6" s="21" t="s">
        <v>171</v>
      </c>
    </row>
    <row r="7" spans="1:4" s="22" customFormat="1" ht="20.100000000000001" customHeight="1" x14ac:dyDescent="0.25">
      <c r="A7" s="24">
        <v>43133</v>
      </c>
      <c r="B7" s="23">
        <v>0.1</v>
      </c>
      <c r="C7" s="20" t="s">
        <v>176</v>
      </c>
      <c r="D7" s="21" t="s">
        <v>171</v>
      </c>
    </row>
    <row r="8" spans="1:4" s="22" customFormat="1" ht="20.100000000000001" customHeight="1" x14ac:dyDescent="0.25">
      <c r="A8" s="24">
        <v>43133</v>
      </c>
      <c r="B8" s="23">
        <v>3.63</v>
      </c>
      <c r="C8" s="20" t="s">
        <v>177</v>
      </c>
      <c r="D8" s="21" t="s">
        <v>171</v>
      </c>
    </row>
    <row r="9" spans="1:4" s="22" customFormat="1" ht="20.100000000000001" customHeight="1" x14ac:dyDescent="0.25">
      <c r="A9" s="24">
        <v>43133</v>
      </c>
      <c r="B9" s="23">
        <v>100</v>
      </c>
      <c r="C9" s="20" t="s">
        <v>178</v>
      </c>
      <c r="D9" s="21" t="s">
        <v>171</v>
      </c>
    </row>
    <row r="10" spans="1:4" s="22" customFormat="1" ht="20.100000000000001" customHeight="1" x14ac:dyDescent="0.25">
      <c r="A10" s="24">
        <v>43135</v>
      </c>
      <c r="B10" s="23">
        <v>0.04</v>
      </c>
      <c r="C10" s="20" t="s">
        <v>179</v>
      </c>
      <c r="D10" s="21" t="s">
        <v>171</v>
      </c>
    </row>
    <row r="11" spans="1:4" s="22" customFormat="1" ht="20.100000000000001" customHeight="1" x14ac:dyDescent="0.25">
      <c r="A11" s="24">
        <v>43135</v>
      </c>
      <c r="B11" s="23">
        <v>0.42</v>
      </c>
      <c r="C11" s="20" t="s">
        <v>180</v>
      </c>
      <c r="D11" s="21" t="s">
        <v>171</v>
      </c>
    </row>
    <row r="12" spans="1:4" s="22" customFormat="1" ht="20.100000000000001" customHeight="1" x14ac:dyDescent="0.25">
      <c r="A12" s="24">
        <v>43135</v>
      </c>
      <c r="B12" s="23">
        <v>4000</v>
      </c>
      <c r="C12" s="20" t="s">
        <v>181</v>
      </c>
      <c r="D12" s="21" t="s">
        <v>182</v>
      </c>
    </row>
    <row r="13" spans="1:4" s="22" customFormat="1" ht="20.100000000000001" customHeight="1" x14ac:dyDescent="0.25">
      <c r="A13" s="24">
        <v>43135</v>
      </c>
      <c r="B13" s="23">
        <v>0.5</v>
      </c>
      <c r="C13" s="20" t="s">
        <v>183</v>
      </c>
      <c r="D13" s="21" t="s">
        <v>171</v>
      </c>
    </row>
    <row r="14" spans="1:4" s="22" customFormat="1" ht="20.100000000000001" customHeight="1" x14ac:dyDescent="0.25">
      <c r="A14" s="24">
        <v>43135</v>
      </c>
      <c r="B14" s="23">
        <v>0.69</v>
      </c>
      <c r="C14" s="20" t="s">
        <v>184</v>
      </c>
      <c r="D14" s="21" t="s">
        <v>171</v>
      </c>
    </row>
    <row r="15" spans="1:4" s="22" customFormat="1" ht="20.100000000000001" customHeight="1" x14ac:dyDescent="0.25">
      <c r="A15" s="24">
        <v>43135</v>
      </c>
      <c r="B15" s="23">
        <v>0.78</v>
      </c>
      <c r="C15" s="20" t="s">
        <v>173</v>
      </c>
      <c r="D15" s="21" t="s">
        <v>171</v>
      </c>
    </row>
    <row r="16" spans="1:4" s="22" customFormat="1" ht="20.100000000000001" customHeight="1" x14ac:dyDescent="0.25">
      <c r="A16" s="24">
        <v>43135</v>
      </c>
      <c r="B16" s="23">
        <v>1.65</v>
      </c>
      <c r="C16" s="20" t="s">
        <v>185</v>
      </c>
      <c r="D16" s="21" t="s">
        <v>171</v>
      </c>
    </row>
    <row r="17" spans="1:4" s="22" customFormat="1" ht="20.100000000000001" customHeight="1" x14ac:dyDescent="0.25">
      <c r="A17" s="24">
        <v>43135</v>
      </c>
      <c r="B17" s="23">
        <v>500</v>
      </c>
      <c r="C17" s="20" t="s">
        <v>186</v>
      </c>
      <c r="D17" s="21" t="s">
        <v>187</v>
      </c>
    </row>
    <row r="18" spans="1:4" s="25" customFormat="1" ht="20.100000000000001" customHeight="1" x14ac:dyDescent="0.25">
      <c r="A18" s="24">
        <v>43135</v>
      </c>
      <c r="B18" s="23">
        <v>500</v>
      </c>
      <c r="C18" s="20" t="s">
        <v>188</v>
      </c>
      <c r="D18" s="21" t="s">
        <v>171</v>
      </c>
    </row>
    <row r="19" spans="1:4" s="22" customFormat="1" ht="20.100000000000001" customHeight="1" x14ac:dyDescent="0.25">
      <c r="A19" s="24">
        <v>43135</v>
      </c>
      <c r="B19" s="23">
        <v>1000</v>
      </c>
      <c r="C19" s="20" t="s">
        <v>189</v>
      </c>
      <c r="D19" s="21" t="s">
        <v>190</v>
      </c>
    </row>
    <row r="20" spans="1:4" s="22" customFormat="1" ht="20.100000000000001" customHeight="1" x14ac:dyDescent="0.25">
      <c r="A20" s="24">
        <v>43135</v>
      </c>
      <c r="B20" s="23">
        <v>1036.33</v>
      </c>
      <c r="C20" s="20" t="s">
        <v>191</v>
      </c>
      <c r="D20" s="21" t="s">
        <v>192</v>
      </c>
    </row>
    <row r="21" spans="1:4" s="22" customFormat="1" ht="20.100000000000001" customHeight="1" x14ac:dyDescent="0.25">
      <c r="A21" s="24">
        <v>43135</v>
      </c>
      <c r="B21" s="23">
        <v>50000</v>
      </c>
      <c r="C21" s="20" t="s">
        <v>193</v>
      </c>
      <c r="D21" s="21" t="s">
        <v>171</v>
      </c>
    </row>
    <row r="22" spans="1:4" s="22" customFormat="1" ht="20.100000000000001" customHeight="1" x14ac:dyDescent="0.25">
      <c r="A22" s="24">
        <v>43136</v>
      </c>
      <c r="B22" s="23">
        <v>1000</v>
      </c>
      <c r="C22" s="20" t="s">
        <v>194</v>
      </c>
      <c r="D22" s="21" t="s">
        <v>171</v>
      </c>
    </row>
    <row r="23" spans="1:4" s="22" customFormat="1" ht="20.100000000000001" customHeight="1" x14ac:dyDescent="0.25">
      <c r="A23" s="24">
        <v>43137</v>
      </c>
      <c r="B23" s="23">
        <v>0.1</v>
      </c>
      <c r="C23" s="20" t="s">
        <v>195</v>
      </c>
      <c r="D23" s="21" t="s">
        <v>171</v>
      </c>
    </row>
    <row r="24" spans="1:4" s="22" customFormat="1" ht="20.100000000000001" customHeight="1" x14ac:dyDescent="0.25">
      <c r="A24" s="24">
        <v>43137</v>
      </c>
      <c r="B24" s="23">
        <v>0.26</v>
      </c>
      <c r="C24" s="20" t="s">
        <v>173</v>
      </c>
      <c r="D24" s="21" t="s">
        <v>171</v>
      </c>
    </row>
    <row r="25" spans="1:4" s="22" customFormat="1" ht="20.100000000000001" customHeight="1" x14ac:dyDescent="0.25">
      <c r="A25" s="24">
        <v>43137</v>
      </c>
      <c r="B25" s="23">
        <v>0.52</v>
      </c>
      <c r="C25" s="20" t="s">
        <v>173</v>
      </c>
      <c r="D25" s="21" t="s">
        <v>171</v>
      </c>
    </row>
    <row r="26" spans="1:4" s="30" customFormat="1" ht="20.100000000000001" customHeight="1" x14ac:dyDescent="0.25">
      <c r="A26" s="26">
        <v>43137</v>
      </c>
      <c r="B26" s="27">
        <v>0.62</v>
      </c>
      <c r="C26" s="28" t="s">
        <v>173</v>
      </c>
      <c r="D26" s="29" t="s">
        <v>171</v>
      </c>
    </row>
    <row r="27" spans="1:4" s="22" customFormat="1" ht="20.100000000000001" customHeight="1" x14ac:dyDescent="0.25">
      <c r="A27" s="24">
        <v>43137</v>
      </c>
      <c r="B27" s="23">
        <v>0.68</v>
      </c>
      <c r="C27" s="20" t="s">
        <v>173</v>
      </c>
      <c r="D27" s="21" t="s">
        <v>171</v>
      </c>
    </row>
    <row r="28" spans="1:4" s="22" customFormat="1" ht="20.100000000000001" customHeight="1" x14ac:dyDescent="0.25">
      <c r="A28" s="24">
        <v>43137</v>
      </c>
      <c r="B28" s="23">
        <v>0.89</v>
      </c>
      <c r="C28" s="20" t="s">
        <v>173</v>
      </c>
      <c r="D28" s="21" t="s">
        <v>171</v>
      </c>
    </row>
    <row r="29" spans="1:4" s="22" customFormat="1" ht="20.100000000000001" customHeight="1" x14ac:dyDescent="0.25">
      <c r="A29" s="24">
        <v>43137</v>
      </c>
      <c r="B29" s="23">
        <v>300</v>
      </c>
      <c r="C29" s="20" t="s">
        <v>196</v>
      </c>
      <c r="D29" s="21" t="s">
        <v>197</v>
      </c>
    </row>
    <row r="30" spans="1:4" s="22" customFormat="1" ht="20.100000000000001" customHeight="1" x14ac:dyDescent="0.25">
      <c r="A30" s="24">
        <v>43137</v>
      </c>
      <c r="B30" s="23">
        <v>5000</v>
      </c>
      <c r="C30" s="20" t="s">
        <v>198</v>
      </c>
      <c r="D30" s="21" t="s">
        <v>199</v>
      </c>
    </row>
    <row r="31" spans="1:4" s="22" customFormat="1" ht="20.100000000000001" customHeight="1" x14ac:dyDescent="0.25">
      <c r="A31" s="24">
        <v>43138</v>
      </c>
      <c r="B31" s="23">
        <v>0.05</v>
      </c>
      <c r="C31" s="20" t="s">
        <v>173</v>
      </c>
      <c r="D31" s="21" t="s">
        <v>171</v>
      </c>
    </row>
    <row r="32" spans="1:4" s="22" customFormat="1" ht="20.100000000000001" customHeight="1" x14ac:dyDescent="0.25">
      <c r="A32" s="24">
        <v>43138</v>
      </c>
      <c r="B32" s="23">
        <v>0.15</v>
      </c>
      <c r="C32" s="20" t="s">
        <v>173</v>
      </c>
      <c r="D32" s="21" t="s">
        <v>171</v>
      </c>
    </row>
    <row r="33" spans="1:4" s="22" customFormat="1" ht="20.100000000000001" customHeight="1" x14ac:dyDescent="0.25">
      <c r="A33" s="24">
        <v>43138</v>
      </c>
      <c r="B33" s="23">
        <v>0.25</v>
      </c>
      <c r="C33" s="20" t="s">
        <v>173</v>
      </c>
      <c r="D33" s="21" t="s">
        <v>171</v>
      </c>
    </row>
    <row r="34" spans="1:4" s="22" customFormat="1" ht="20.100000000000001" customHeight="1" x14ac:dyDescent="0.25">
      <c r="A34" s="24">
        <v>43138</v>
      </c>
      <c r="B34" s="23">
        <v>0.25</v>
      </c>
      <c r="C34" s="20" t="s">
        <v>200</v>
      </c>
      <c r="D34" s="21" t="s">
        <v>171</v>
      </c>
    </row>
    <row r="35" spans="1:4" s="22" customFormat="1" ht="20.100000000000001" customHeight="1" x14ac:dyDescent="0.25">
      <c r="A35" s="24">
        <v>43138</v>
      </c>
      <c r="B35" s="23">
        <v>0.41</v>
      </c>
      <c r="C35" s="20" t="s">
        <v>201</v>
      </c>
      <c r="D35" s="21" t="s">
        <v>171</v>
      </c>
    </row>
    <row r="36" spans="1:4" s="22" customFormat="1" ht="20.100000000000001" customHeight="1" x14ac:dyDescent="0.25">
      <c r="A36" s="24">
        <v>43138</v>
      </c>
      <c r="B36" s="23">
        <v>0.5</v>
      </c>
      <c r="C36" s="20" t="s">
        <v>173</v>
      </c>
      <c r="D36" s="21" t="s">
        <v>171</v>
      </c>
    </row>
    <row r="37" spans="1:4" s="22" customFormat="1" ht="20.100000000000001" customHeight="1" x14ac:dyDescent="0.25">
      <c r="A37" s="24">
        <v>43138</v>
      </c>
      <c r="B37" s="23">
        <v>0.7</v>
      </c>
      <c r="C37" s="20" t="s">
        <v>202</v>
      </c>
      <c r="D37" s="21" t="s">
        <v>171</v>
      </c>
    </row>
    <row r="38" spans="1:4" s="22" customFormat="1" ht="20.100000000000001" customHeight="1" x14ac:dyDescent="0.25">
      <c r="A38" s="24">
        <v>43138</v>
      </c>
      <c r="B38" s="23">
        <v>2</v>
      </c>
      <c r="C38" s="20" t="s">
        <v>203</v>
      </c>
      <c r="D38" s="21" t="s">
        <v>171</v>
      </c>
    </row>
    <row r="39" spans="1:4" s="22" customFormat="1" ht="20.100000000000001" customHeight="1" x14ac:dyDescent="0.25">
      <c r="A39" s="24">
        <v>43138</v>
      </c>
      <c r="B39" s="23">
        <v>4.3600000000000003</v>
      </c>
      <c r="C39" s="20" t="s">
        <v>204</v>
      </c>
      <c r="D39" s="21" t="s">
        <v>171</v>
      </c>
    </row>
    <row r="40" spans="1:4" s="22" customFormat="1" ht="20.100000000000001" customHeight="1" x14ac:dyDescent="0.25">
      <c r="A40" s="24">
        <v>43139</v>
      </c>
      <c r="B40" s="23">
        <v>0.1</v>
      </c>
      <c r="C40" s="20" t="s">
        <v>205</v>
      </c>
      <c r="D40" s="21" t="s">
        <v>171</v>
      </c>
    </row>
    <row r="41" spans="1:4" s="22" customFormat="1" ht="20.100000000000001" customHeight="1" x14ac:dyDescent="0.25">
      <c r="A41" s="24">
        <v>43139</v>
      </c>
      <c r="B41" s="23">
        <v>0.2</v>
      </c>
      <c r="C41" s="20" t="s">
        <v>206</v>
      </c>
      <c r="D41" s="21" t="s">
        <v>171</v>
      </c>
    </row>
    <row r="42" spans="1:4" s="22" customFormat="1" ht="20.100000000000001" customHeight="1" x14ac:dyDescent="0.25">
      <c r="A42" s="24">
        <v>43139</v>
      </c>
      <c r="B42" s="23">
        <v>0.22</v>
      </c>
      <c r="C42" s="20" t="s">
        <v>173</v>
      </c>
      <c r="D42" s="21" t="s">
        <v>171</v>
      </c>
    </row>
    <row r="43" spans="1:4" s="22" customFormat="1" ht="20.100000000000001" customHeight="1" x14ac:dyDescent="0.25">
      <c r="A43" s="24">
        <v>43139</v>
      </c>
      <c r="B43" s="23">
        <v>0.26</v>
      </c>
      <c r="C43" s="20" t="s">
        <v>207</v>
      </c>
      <c r="D43" s="21" t="s">
        <v>171</v>
      </c>
    </row>
    <row r="44" spans="1:4" s="22" customFormat="1" ht="20.100000000000001" customHeight="1" x14ac:dyDescent="0.25">
      <c r="A44" s="24">
        <v>43139</v>
      </c>
      <c r="B44" s="23">
        <v>0.4</v>
      </c>
      <c r="C44" s="20" t="s">
        <v>208</v>
      </c>
      <c r="D44" s="21" t="s">
        <v>171</v>
      </c>
    </row>
    <row r="45" spans="1:4" s="22" customFormat="1" ht="20.100000000000001" customHeight="1" x14ac:dyDescent="0.25">
      <c r="A45" s="24">
        <v>43139</v>
      </c>
      <c r="B45" s="23">
        <v>0.43</v>
      </c>
      <c r="C45" s="20" t="s">
        <v>209</v>
      </c>
      <c r="D45" s="21" t="s">
        <v>171</v>
      </c>
    </row>
    <row r="46" spans="1:4" s="22" customFormat="1" ht="20.100000000000001" customHeight="1" x14ac:dyDescent="0.25">
      <c r="A46" s="24">
        <v>43139</v>
      </c>
      <c r="B46" s="23">
        <v>0.48</v>
      </c>
      <c r="C46" s="20" t="s">
        <v>210</v>
      </c>
      <c r="D46" s="21" t="s">
        <v>171</v>
      </c>
    </row>
    <row r="47" spans="1:4" s="22" customFormat="1" ht="20.100000000000001" customHeight="1" x14ac:dyDescent="0.25">
      <c r="A47" s="24">
        <v>43139</v>
      </c>
      <c r="B47" s="23">
        <v>0.79</v>
      </c>
      <c r="C47" s="20" t="s">
        <v>211</v>
      </c>
      <c r="D47" s="21" t="s">
        <v>171</v>
      </c>
    </row>
    <row r="48" spans="1:4" s="22" customFormat="1" ht="20.100000000000001" customHeight="1" x14ac:dyDescent="0.25">
      <c r="A48" s="24">
        <v>43139</v>
      </c>
      <c r="B48" s="23">
        <v>0.96</v>
      </c>
      <c r="C48" s="20" t="s">
        <v>212</v>
      </c>
      <c r="D48" s="21" t="s">
        <v>171</v>
      </c>
    </row>
    <row r="49" spans="1:4" s="22" customFormat="1" ht="20.100000000000001" customHeight="1" x14ac:dyDescent="0.25">
      <c r="A49" s="24">
        <v>43140</v>
      </c>
      <c r="B49" s="23">
        <v>0.02</v>
      </c>
      <c r="C49" s="20" t="s">
        <v>213</v>
      </c>
      <c r="D49" s="21" t="s">
        <v>171</v>
      </c>
    </row>
    <row r="50" spans="1:4" s="22" customFormat="1" ht="20.100000000000001" customHeight="1" x14ac:dyDescent="0.25">
      <c r="A50" s="24">
        <v>43140</v>
      </c>
      <c r="B50" s="23">
        <v>7.0000000000000007E-2</v>
      </c>
      <c r="C50" s="20" t="s">
        <v>214</v>
      </c>
      <c r="D50" s="21" t="s">
        <v>171</v>
      </c>
    </row>
    <row r="51" spans="1:4" s="22" customFormat="1" ht="20.100000000000001" customHeight="1" x14ac:dyDescent="0.25">
      <c r="A51" s="24">
        <v>43140</v>
      </c>
      <c r="B51" s="23">
        <v>0.12</v>
      </c>
      <c r="C51" s="20" t="s">
        <v>215</v>
      </c>
      <c r="D51" s="21" t="s">
        <v>171</v>
      </c>
    </row>
    <row r="52" spans="1:4" s="22" customFormat="1" ht="20.100000000000001" customHeight="1" x14ac:dyDescent="0.25">
      <c r="A52" s="24">
        <v>43140</v>
      </c>
      <c r="B52" s="23">
        <v>0.46</v>
      </c>
      <c r="C52" s="20" t="s">
        <v>213</v>
      </c>
      <c r="D52" s="21" t="s">
        <v>171</v>
      </c>
    </row>
    <row r="53" spans="1:4" s="22" customFormat="1" ht="20.100000000000001" customHeight="1" x14ac:dyDescent="0.25">
      <c r="A53" s="24">
        <v>43140</v>
      </c>
      <c r="B53" s="23">
        <v>0.5</v>
      </c>
      <c r="C53" s="20" t="s">
        <v>216</v>
      </c>
      <c r="D53" s="21" t="s">
        <v>171</v>
      </c>
    </row>
    <row r="54" spans="1:4" s="22" customFormat="1" ht="20.100000000000001" customHeight="1" x14ac:dyDescent="0.25">
      <c r="A54" s="24">
        <v>43140</v>
      </c>
      <c r="B54" s="23">
        <v>1.2</v>
      </c>
      <c r="C54" s="20" t="s">
        <v>217</v>
      </c>
      <c r="D54" s="21" t="s">
        <v>171</v>
      </c>
    </row>
    <row r="55" spans="1:4" s="22" customFormat="1" ht="20.100000000000001" customHeight="1" x14ac:dyDescent="0.25">
      <c r="A55" s="24">
        <v>43140</v>
      </c>
      <c r="B55" s="23">
        <v>2</v>
      </c>
      <c r="C55" s="20" t="s">
        <v>218</v>
      </c>
      <c r="D55" s="21" t="s">
        <v>171</v>
      </c>
    </row>
    <row r="56" spans="1:4" s="22" customFormat="1" ht="20.100000000000001" customHeight="1" x14ac:dyDescent="0.25">
      <c r="A56" s="24">
        <v>43140</v>
      </c>
      <c r="B56" s="23">
        <v>265000</v>
      </c>
      <c r="C56" s="20" t="s">
        <v>219</v>
      </c>
      <c r="D56" s="21" t="s">
        <v>220</v>
      </c>
    </row>
    <row r="57" spans="1:4" s="22" customFormat="1" ht="20.100000000000001" customHeight="1" x14ac:dyDescent="0.25">
      <c r="A57" s="24">
        <v>43142</v>
      </c>
      <c r="B57" s="23">
        <v>0.16</v>
      </c>
      <c r="C57" s="20" t="s">
        <v>221</v>
      </c>
      <c r="D57" s="21" t="s">
        <v>171</v>
      </c>
    </row>
    <row r="58" spans="1:4" s="22" customFormat="1" ht="20.100000000000001" customHeight="1" x14ac:dyDescent="0.25">
      <c r="A58" s="24">
        <v>43142</v>
      </c>
      <c r="B58" s="23">
        <v>0.17</v>
      </c>
      <c r="C58" s="20" t="s">
        <v>222</v>
      </c>
      <c r="D58" s="21" t="s">
        <v>171</v>
      </c>
    </row>
    <row r="59" spans="1:4" s="22" customFormat="1" ht="20.100000000000001" customHeight="1" x14ac:dyDescent="0.25">
      <c r="A59" s="24">
        <v>43142</v>
      </c>
      <c r="B59" s="23">
        <v>0.22</v>
      </c>
      <c r="C59" s="20" t="s">
        <v>223</v>
      </c>
      <c r="D59" s="21" t="s">
        <v>171</v>
      </c>
    </row>
    <row r="60" spans="1:4" s="22" customFormat="1" ht="20.100000000000001" customHeight="1" x14ac:dyDescent="0.25">
      <c r="A60" s="24">
        <v>43142</v>
      </c>
      <c r="B60" s="23">
        <v>0.28000000000000003</v>
      </c>
      <c r="C60" s="20" t="s">
        <v>173</v>
      </c>
      <c r="D60" s="21" t="s">
        <v>171</v>
      </c>
    </row>
    <row r="61" spans="1:4" s="22" customFormat="1" ht="20.100000000000001" customHeight="1" x14ac:dyDescent="0.25">
      <c r="A61" s="24">
        <v>43142</v>
      </c>
      <c r="B61" s="23">
        <v>0.49</v>
      </c>
      <c r="C61" s="20" t="s">
        <v>173</v>
      </c>
      <c r="D61" s="21" t="s">
        <v>171</v>
      </c>
    </row>
    <row r="62" spans="1:4" s="22" customFormat="1" ht="20.100000000000001" customHeight="1" x14ac:dyDescent="0.25">
      <c r="A62" s="24">
        <v>43142</v>
      </c>
      <c r="B62" s="23">
        <v>1.63</v>
      </c>
      <c r="C62" s="20" t="s">
        <v>224</v>
      </c>
      <c r="D62" s="21" t="s">
        <v>171</v>
      </c>
    </row>
    <row r="63" spans="1:4" s="22" customFormat="1" ht="20.100000000000001" customHeight="1" x14ac:dyDescent="0.25">
      <c r="A63" s="24">
        <v>43142</v>
      </c>
      <c r="B63" s="23">
        <v>200</v>
      </c>
      <c r="C63" s="20" t="s">
        <v>225</v>
      </c>
      <c r="D63" s="21" t="s">
        <v>171</v>
      </c>
    </row>
    <row r="64" spans="1:4" s="22" customFormat="1" ht="20.100000000000001" customHeight="1" x14ac:dyDescent="0.25">
      <c r="A64" s="24">
        <v>43142</v>
      </c>
      <c r="B64" s="23">
        <v>1000</v>
      </c>
      <c r="C64" s="20" t="s">
        <v>226</v>
      </c>
      <c r="D64" s="21" t="s">
        <v>171</v>
      </c>
    </row>
    <row r="65" spans="1:4" s="22" customFormat="1" ht="20.100000000000001" customHeight="1" x14ac:dyDescent="0.25">
      <c r="A65" s="24">
        <v>43144</v>
      </c>
      <c r="B65" s="23">
        <v>0.1</v>
      </c>
      <c r="C65" s="20" t="s">
        <v>227</v>
      </c>
      <c r="D65" s="21" t="s">
        <v>171</v>
      </c>
    </row>
    <row r="66" spans="1:4" s="22" customFormat="1" ht="20.100000000000001" customHeight="1" x14ac:dyDescent="0.25">
      <c r="A66" s="24">
        <v>43144</v>
      </c>
      <c r="B66" s="23">
        <v>0.45</v>
      </c>
      <c r="C66" s="20" t="s">
        <v>228</v>
      </c>
      <c r="D66" s="21" t="s">
        <v>171</v>
      </c>
    </row>
    <row r="67" spans="1:4" s="22" customFormat="1" ht="20.100000000000001" customHeight="1" x14ac:dyDescent="0.25">
      <c r="A67" s="24">
        <v>43144</v>
      </c>
      <c r="B67" s="23">
        <v>0.7</v>
      </c>
      <c r="C67" s="20" t="s">
        <v>173</v>
      </c>
      <c r="D67" s="21" t="s">
        <v>171</v>
      </c>
    </row>
    <row r="68" spans="1:4" s="22" customFormat="1" ht="20.100000000000001" customHeight="1" x14ac:dyDescent="0.25">
      <c r="A68" s="24">
        <v>43144</v>
      </c>
      <c r="B68" s="23">
        <v>0.5</v>
      </c>
      <c r="C68" s="20" t="s">
        <v>229</v>
      </c>
      <c r="D68" s="21" t="s">
        <v>171</v>
      </c>
    </row>
    <row r="69" spans="1:4" s="22" customFormat="1" ht="20.100000000000001" customHeight="1" x14ac:dyDescent="0.25">
      <c r="A69" s="24">
        <v>43145</v>
      </c>
      <c r="B69" s="23">
        <v>0.05</v>
      </c>
      <c r="C69" s="20" t="s">
        <v>230</v>
      </c>
      <c r="D69" s="21" t="s">
        <v>171</v>
      </c>
    </row>
    <row r="70" spans="1:4" s="22" customFormat="1" ht="20.100000000000001" customHeight="1" x14ac:dyDescent="0.25">
      <c r="A70" s="24">
        <v>43145</v>
      </c>
      <c r="B70" s="23">
        <v>0.1</v>
      </c>
      <c r="C70" s="20" t="s">
        <v>231</v>
      </c>
      <c r="D70" s="21" t="s">
        <v>171</v>
      </c>
    </row>
    <row r="71" spans="1:4" s="22" customFormat="1" ht="20.100000000000001" customHeight="1" x14ac:dyDescent="0.25">
      <c r="A71" s="24">
        <v>43145</v>
      </c>
      <c r="B71" s="23">
        <v>0.32</v>
      </c>
      <c r="C71" s="20" t="s">
        <v>232</v>
      </c>
      <c r="D71" s="21" t="s">
        <v>171</v>
      </c>
    </row>
    <row r="72" spans="1:4" s="22" customFormat="1" ht="20.100000000000001" customHeight="1" x14ac:dyDescent="0.25">
      <c r="A72" s="24">
        <v>43145</v>
      </c>
      <c r="B72" s="23">
        <v>0.4</v>
      </c>
      <c r="C72" s="20" t="s">
        <v>233</v>
      </c>
      <c r="D72" s="21" t="s">
        <v>171</v>
      </c>
    </row>
    <row r="73" spans="1:4" s="22" customFormat="1" ht="20.100000000000001" customHeight="1" x14ac:dyDescent="0.25">
      <c r="A73" s="24">
        <v>43145</v>
      </c>
      <c r="B73" s="23">
        <v>0.43</v>
      </c>
      <c r="C73" s="20" t="s">
        <v>234</v>
      </c>
      <c r="D73" s="21" t="s">
        <v>171</v>
      </c>
    </row>
    <row r="74" spans="1:4" s="22" customFormat="1" ht="20.100000000000001" customHeight="1" x14ac:dyDescent="0.25">
      <c r="A74" s="24">
        <v>43145</v>
      </c>
      <c r="B74" s="23">
        <v>0.44</v>
      </c>
      <c r="C74" s="20" t="s">
        <v>235</v>
      </c>
      <c r="D74" s="21" t="s">
        <v>171</v>
      </c>
    </row>
    <row r="75" spans="1:4" s="22" customFormat="1" ht="20.100000000000001" customHeight="1" x14ac:dyDescent="0.25">
      <c r="A75" s="24">
        <v>43145</v>
      </c>
      <c r="B75" s="23">
        <v>0.49</v>
      </c>
      <c r="C75" s="20" t="s">
        <v>236</v>
      </c>
      <c r="D75" s="21" t="s">
        <v>171</v>
      </c>
    </row>
    <row r="76" spans="1:4" s="22" customFormat="1" ht="20.100000000000001" customHeight="1" x14ac:dyDescent="0.25">
      <c r="A76" s="24">
        <v>43145</v>
      </c>
      <c r="B76" s="23">
        <v>2000</v>
      </c>
      <c r="C76" s="20" t="s">
        <v>237</v>
      </c>
      <c r="D76" s="21" t="s">
        <v>171</v>
      </c>
    </row>
    <row r="77" spans="1:4" s="22" customFormat="1" ht="20.100000000000001" customHeight="1" x14ac:dyDescent="0.25">
      <c r="A77" s="24">
        <v>43146</v>
      </c>
      <c r="B77" s="23">
        <v>0.05</v>
      </c>
      <c r="C77" s="20" t="s">
        <v>238</v>
      </c>
      <c r="D77" s="21" t="s">
        <v>171</v>
      </c>
    </row>
    <row r="78" spans="1:4" s="22" customFormat="1" ht="20.100000000000001" customHeight="1" x14ac:dyDescent="0.25">
      <c r="A78" s="24">
        <v>43146</v>
      </c>
      <c r="B78" s="23">
        <v>0.08</v>
      </c>
      <c r="C78" s="20" t="s">
        <v>239</v>
      </c>
      <c r="D78" s="21" t="s">
        <v>171</v>
      </c>
    </row>
    <row r="79" spans="1:4" s="22" customFormat="1" ht="20.100000000000001" customHeight="1" x14ac:dyDescent="0.25">
      <c r="A79" s="24">
        <v>43146</v>
      </c>
      <c r="B79" s="23">
        <v>0.85</v>
      </c>
      <c r="C79" s="20" t="s">
        <v>240</v>
      </c>
      <c r="D79" s="21" t="s">
        <v>171</v>
      </c>
    </row>
    <row r="80" spans="1:4" s="22" customFormat="1" ht="20.100000000000001" customHeight="1" x14ac:dyDescent="0.25">
      <c r="A80" s="24">
        <v>43146</v>
      </c>
      <c r="B80" s="23">
        <v>1</v>
      </c>
      <c r="C80" s="20" t="s">
        <v>241</v>
      </c>
      <c r="D80" s="21" t="s">
        <v>171</v>
      </c>
    </row>
    <row r="81" spans="1:4" s="22" customFormat="1" ht="20.100000000000001" customHeight="1" x14ac:dyDescent="0.25">
      <c r="A81" s="24">
        <v>43146</v>
      </c>
      <c r="B81" s="23">
        <v>1.5</v>
      </c>
      <c r="C81" s="20" t="s">
        <v>242</v>
      </c>
      <c r="D81" s="21" t="s">
        <v>171</v>
      </c>
    </row>
    <row r="82" spans="1:4" s="22" customFormat="1" ht="20.100000000000001" customHeight="1" x14ac:dyDescent="0.25">
      <c r="A82" s="24">
        <v>43147</v>
      </c>
      <c r="B82" s="23">
        <v>0.06</v>
      </c>
      <c r="C82" s="20" t="s">
        <v>243</v>
      </c>
      <c r="D82" s="21" t="s">
        <v>171</v>
      </c>
    </row>
    <row r="83" spans="1:4" s="22" customFormat="1" ht="20.100000000000001" customHeight="1" x14ac:dyDescent="0.25">
      <c r="A83" s="24">
        <v>43147</v>
      </c>
      <c r="B83" s="23">
        <v>7.0000000000000007E-2</v>
      </c>
      <c r="C83" s="20" t="s">
        <v>244</v>
      </c>
      <c r="D83" s="21" t="s">
        <v>171</v>
      </c>
    </row>
    <row r="84" spans="1:4" s="22" customFormat="1" ht="20.100000000000001" customHeight="1" x14ac:dyDescent="0.25">
      <c r="A84" s="24">
        <v>43147</v>
      </c>
      <c r="B84" s="23">
        <v>0.08</v>
      </c>
      <c r="C84" s="20" t="s">
        <v>245</v>
      </c>
      <c r="D84" s="21" t="s">
        <v>171</v>
      </c>
    </row>
    <row r="85" spans="1:4" s="22" customFormat="1" ht="20.100000000000001" customHeight="1" x14ac:dyDescent="0.25">
      <c r="A85" s="24">
        <v>43147</v>
      </c>
      <c r="B85" s="23">
        <v>0.84</v>
      </c>
      <c r="C85" s="20" t="s">
        <v>173</v>
      </c>
      <c r="D85" s="21" t="s">
        <v>171</v>
      </c>
    </row>
    <row r="86" spans="1:4" s="22" customFormat="1" ht="20.100000000000001" customHeight="1" x14ac:dyDescent="0.25">
      <c r="A86" s="24">
        <v>43147</v>
      </c>
      <c r="B86" s="23">
        <v>500</v>
      </c>
      <c r="C86" s="20" t="s">
        <v>246</v>
      </c>
      <c r="D86" s="21" t="s">
        <v>171</v>
      </c>
    </row>
    <row r="87" spans="1:4" s="22" customFormat="1" ht="20.100000000000001" customHeight="1" x14ac:dyDescent="0.25">
      <c r="A87" s="24">
        <v>43149</v>
      </c>
      <c r="B87" s="23">
        <v>0.02</v>
      </c>
      <c r="C87" s="20" t="s">
        <v>247</v>
      </c>
      <c r="D87" s="21" t="s">
        <v>171</v>
      </c>
    </row>
    <row r="88" spans="1:4" s="22" customFormat="1" ht="20.100000000000001" customHeight="1" x14ac:dyDescent="0.25">
      <c r="A88" s="24">
        <v>43149</v>
      </c>
      <c r="B88" s="23">
        <v>0.04</v>
      </c>
      <c r="C88" s="20" t="s">
        <v>248</v>
      </c>
      <c r="D88" s="21" t="s">
        <v>171</v>
      </c>
    </row>
    <row r="89" spans="1:4" s="22" customFormat="1" ht="20.100000000000001" customHeight="1" x14ac:dyDescent="0.25">
      <c r="A89" s="24">
        <v>43149</v>
      </c>
      <c r="B89" s="23">
        <v>0.06</v>
      </c>
      <c r="C89" s="20" t="s">
        <v>249</v>
      </c>
      <c r="D89" s="21" t="s">
        <v>171</v>
      </c>
    </row>
    <row r="90" spans="1:4" s="22" customFormat="1" ht="20.100000000000001" customHeight="1" x14ac:dyDescent="0.25">
      <c r="A90" s="24">
        <v>43149</v>
      </c>
      <c r="B90" s="23">
        <v>0.1</v>
      </c>
      <c r="C90" s="20" t="s">
        <v>250</v>
      </c>
      <c r="D90" s="21" t="s">
        <v>171</v>
      </c>
    </row>
    <row r="91" spans="1:4" s="22" customFormat="1" ht="20.100000000000001" customHeight="1" x14ac:dyDescent="0.25">
      <c r="A91" s="24">
        <v>43149</v>
      </c>
      <c r="B91" s="23">
        <v>0.1</v>
      </c>
      <c r="C91" s="20" t="s">
        <v>251</v>
      </c>
      <c r="D91" s="21" t="s">
        <v>171</v>
      </c>
    </row>
    <row r="92" spans="1:4" s="22" customFormat="1" ht="20.100000000000001" customHeight="1" x14ac:dyDescent="0.25">
      <c r="A92" s="24">
        <v>43149</v>
      </c>
      <c r="B92" s="23">
        <v>0.19</v>
      </c>
      <c r="C92" s="20" t="s">
        <v>252</v>
      </c>
      <c r="D92" s="21" t="s">
        <v>171</v>
      </c>
    </row>
    <row r="93" spans="1:4" s="22" customFormat="1" ht="20.100000000000001" customHeight="1" x14ac:dyDescent="0.25">
      <c r="A93" s="24">
        <v>43149</v>
      </c>
      <c r="B93" s="23">
        <v>0.33</v>
      </c>
      <c r="C93" s="20" t="s">
        <v>173</v>
      </c>
      <c r="D93" s="21" t="s">
        <v>171</v>
      </c>
    </row>
    <row r="94" spans="1:4" s="22" customFormat="1" ht="20.100000000000001" customHeight="1" x14ac:dyDescent="0.25">
      <c r="A94" s="24">
        <v>43149</v>
      </c>
      <c r="B94" s="23">
        <v>0.56000000000000005</v>
      </c>
      <c r="C94" s="20" t="s">
        <v>253</v>
      </c>
      <c r="D94" s="21" t="s">
        <v>171</v>
      </c>
    </row>
    <row r="95" spans="1:4" s="22" customFormat="1" ht="20.100000000000001" customHeight="1" x14ac:dyDescent="0.25">
      <c r="A95" s="24">
        <v>43149</v>
      </c>
      <c r="B95" s="23">
        <v>0.76</v>
      </c>
      <c r="C95" s="20" t="s">
        <v>254</v>
      </c>
      <c r="D95" s="21" t="s">
        <v>171</v>
      </c>
    </row>
    <row r="96" spans="1:4" s="22" customFormat="1" ht="20.100000000000001" customHeight="1" x14ac:dyDescent="0.25">
      <c r="A96" s="24">
        <v>43149</v>
      </c>
      <c r="B96" s="23">
        <v>0.88</v>
      </c>
      <c r="C96" s="20" t="s">
        <v>255</v>
      </c>
      <c r="D96" s="21" t="s">
        <v>171</v>
      </c>
    </row>
    <row r="97" spans="1:4" s="22" customFormat="1" ht="20.100000000000001" customHeight="1" x14ac:dyDescent="0.25">
      <c r="A97" s="24">
        <v>43149</v>
      </c>
      <c r="B97" s="23">
        <v>100</v>
      </c>
      <c r="C97" s="20" t="s">
        <v>256</v>
      </c>
      <c r="D97" s="21" t="s">
        <v>171</v>
      </c>
    </row>
    <row r="98" spans="1:4" s="22" customFormat="1" ht="20.100000000000001" customHeight="1" x14ac:dyDescent="0.25">
      <c r="A98" s="24">
        <v>43151</v>
      </c>
      <c r="B98" s="23">
        <v>200</v>
      </c>
      <c r="C98" s="20" t="s">
        <v>257</v>
      </c>
      <c r="D98" s="21" t="s">
        <v>258</v>
      </c>
    </row>
    <row r="99" spans="1:4" s="22" customFormat="1" ht="20.100000000000001" customHeight="1" x14ac:dyDescent="0.25">
      <c r="A99" s="24">
        <v>43151</v>
      </c>
      <c r="B99" s="23">
        <v>1000</v>
      </c>
      <c r="C99" s="20" t="s">
        <v>259</v>
      </c>
      <c r="D99" s="21" t="s">
        <v>171</v>
      </c>
    </row>
    <row r="100" spans="1:4" s="22" customFormat="1" ht="20.100000000000001" customHeight="1" x14ac:dyDescent="0.25">
      <c r="A100" s="24">
        <v>43152</v>
      </c>
      <c r="B100" s="23">
        <v>0.02</v>
      </c>
      <c r="C100" s="20" t="s">
        <v>260</v>
      </c>
      <c r="D100" s="21" t="s">
        <v>171</v>
      </c>
    </row>
    <row r="101" spans="1:4" s="22" customFormat="1" ht="20.100000000000001" customHeight="1" x14ac:dyDescent="0.25">
      <c r="A101" s="24">
        <v>43152</v>
      </c>
      <c r="B101" s="23">
        <v>0.4</v>
      </c>
      <c r="C101" s="20" t="s">
        <v>224</v>
      </c>
      <c r="D101" s="21" t="s">
        <v>171</v>
      </c>
    </row>
    <row r="102" spans="1:4" s="22" customFormat="1" ht="20.100000000000001" customHeight="1" x14ac:dyDescent="0.25">
      <c r="A102" s="24">
        <v>43152</v>
      </c>
      <c r="B102" s="23">
        <v>0.49</v>
      </c>
      <c r="C102" s="20" t="s">
        <v>261</v>
      </c>
      <c r="D102" s="21" t="s">
        <v>171</v>
      </c>
    </row>
    <row r="103" spans="1:4" s="22" customFormat="1" ht="20.100000000000001" customHeight="1" x14ac:dyDescent="0.25">
      <c r="A103" s="24">
        <v>43152</v>
      </c>
      <c r="B103" s="23">
        <v>100</v>
      </c>
      <c r="C103" s="20" t="s">
        <v>262</v>
      </c>
      <c r="D103" s="21" t="s">
        <v>171</v>
      </c>
    </row>
    <row r="104" spans="1:4" s="22" customFormat="1" ht="20.100000000000001" customHeight="1" x14ac:dyDescent="0.25">
      <c r="A104" s="24">
        <v>43153</v>
      </c>
      <c r="B104" s="23">
        <v>0.03</v>
      </c>
      <c r="C104" s="20" t="s">
        <v>263</v>
      </c>
      <c r="D104" s="21" t="s">
        <v>171</v>
      </c>
    </row>
    <row r="105" spans="1:4" s="22" customFormat="1" ht="20.100000000000001" customHeight="1" x14ac:dyDescent="0.25">
      <c r="A105" s="24">
        <v>43153</v>
      </c>
      <c r="B105" s="23">
        <v>0.36</v>
      </c>
      <c r="C105" s="20" t="s">
        <v>264</v>
      </c>
      <c r="D105" s="21" t="s">
        <v>171</v>
      </c>
    </row>
    <row r="106" spans="1:4" ht="20.100000000000001" customHeight="1" x14ac:dyDescent="0.25">
      <c r="A106" s="24">
        <v>43153</v>
      </c>
      <c r="B106" s="23">
        <v>0.6</v>
      </c>
      <c r="C106" s="20" t="s">
        <v>254</v>
      </c>
      <c r="D106" s="21" t="s">
        <v>171</v>
      </c>
    </row>
    <row r="107" spans="1:4" ht="20.100000000000001" customHeight="1" x14ac:dyDescent="0.25">
      <c r="A107" s="24">
        <v>43153</v>
      </c>
      <c r="B107" s="23">
        <v>100</v>
      </c>
      <c r="C107" s="20" t="s">
        <v>265</v>
      </c>
      <c r="D107" s="21" t="s">
        <v>171</v>
      </c>
    </row>
    <row r="108" spans="1:4" ht="20.100000000000001" customHeight="1" x14ac:dyDescent="0.25">
      <c r="A108" s="24">
        <v>43153</v>
      </c>
      <c r="B108" s="23">
        <v>300</v>
      </c>
      <c r="C108" s="20" t="s">
        <v>266</v>
      </c>
      <c r="D108" s="21" t="s">
        <v>267</v>
      </c>
    </row>
    <row r="109" spans="1:4" ht="20.100000000000001" customHeight="1" x14ac:dyDescent="0.25">
      <c r="A109" s="24">
        <v>43153</v>
      </c>
      <c r="B109" s="23">
        <v>300</v>
      </c>
      <c r="C109" s="20" t="s">
        <v>266</v>
      </c>
      <c r="D109" s="21" t="s">
        <v>268</v>
      </c>
    </row>
    <row r="110" spans="1:4" ht="20.100000000000001" customHeight="1" x14ac:dyDescent="0.25">
      <c r="A110" s="24">
        <v>43153</v>
      </c>
      <c r="B110" s="23">
        <v>300</v>
      </c>
      <c r="C110" s="20" t="s">
        <v>266</v>
      </c>
      <c r="D110" s="21" t="s">
        <v>269</v>
      </c>
    </row>
    <row r="111" spans="1:4" ht="20.100000000000001" customHeight="1" x14ac:dyDescent="0.25">
      <c r="A111" s="24">
        <v>43156</v>
      </c>
      <c r="B111" s="23">
        <v>0.39</v>
      </c>
      <c r="C111" s="20" t="s">
        <v>270</v>
      </c>
      <c r="D111" s="21" t="s">
        <v>171</v>
      </c>
    </row>
    <row r="112" spans="1:4" ht="20.100000000000001" customHeight="1" x14ac:dyDescent="0.25">
      <c r="A112" s="24">
        <v>43156</v>
      </c>
      <c r="B112" s="23">
        <v>0.82</v>
      </c>
      <c r="C112" s="20" t="s">
        <v>271</v>
      </c>
      <c r="D112" s="21" t="s">
        <v>171</v>
      </c>
    </row>
    <row r="113" spans="1:4" ht="20.100000000000001" customHeight="1" x14ac:dyDescent="0.25">
      <c r="A113" s="24">
        <v>43156</v>
      </c>
      <c r="B113" s="23">
        <v>1.87</v>
      </c>
      <c r="C113" s="20" t="s">
        <v>240</v>
      </c>
      <c r="D113" s="21" t="s">
        <v>171</v>
      </c>
    </row>
    <row r="114" spans="1:4" ht="20.100000000000001" customHeight="1" x14ac:dyDescent="0.25">
      <c r="A114" s="24">
        <v>43156</v>
      </c>
      <c r="B114" s="23">
        <v>1.87</v>
      </c>
      <c r="C114" s="20" t="s">
        <v>272</v>
      </c>
      <c r="D114" s="21" t="s">
        <v>171</v>
      </c>
    </row>
    <row r="115" spans="1:4" ht="20.100000000000001" customHeight="1" x14ac:dyDescent="0.25">
      <c r="A115" s="24">
        <v>43156</v>
      </c>
      <c r="B115" s="23">
        <v>7.5</v>
      </c>
      <c r="C115" s="20" t="s">
        <v>273</v>
      </c>
      <c r="D115" s="21" t="s">
        <v>171</v>
      </c>
    </row>
    <row r="116" spans="1:4" ht="20.100000000000001" customHeight="1" x14ac:dyDescent="0.25">
      <c r="A116" s="24">
        <v>43156</v>
      </c>
      <c r="B116" s="23">
        <v>30</v>
      </c>
      <c r="C116" s="20" t="s">
        <v>274</v>
      </c>
      <c r="D116" s="21" t="s">
        <v>171</v>
      </c>
    </row>
    <row r="117" spans="1:4" ht="20.100000000000001" customHeight="1" x14ac:dyDescent="0.25">
      <c r="A117" s="24">
        <v>43156</v>
      </c>
      <c r="B117" s="23">
        <v>300</v>
      </c>
      <c r="C117" s="20" t="s">
        <v>275</v>
      </c>
      <c r="D117" s="21" t="s">
        <v>171</v>
      </c>
    </row>
    <row r="118" spans="1:4" ht="20.100000000000001" customHeight="1" x14ac:dyDescent="0.25">
      <c r="A118" s="24">
        <v>43156</v>
      </c>
      <c r="B118" s="23">
        <v>500</v>
      </c>
      <c r="C118" s="20" t="s">
        <v>276</v>
      </c>
      <c r="D118" s="21" t="s">
        <v>171</v>
      </c>
    </row>
    <row r="119" spans="1:4" ht="20.100000000000001" customHeight="1" x14ac:dyDescent="0.25">
      <c r="A119" s="24">
        <v>43156</v>
      </c>
      <c r="B119" s="23">
        <v>1000</v>
      </c>
      <c r="C119" s="20" t="s">
        <v>194</v>
      </c>
      <c r="D119" s="21" t="s">
        <v>171</v>
      </c>
    </row>
    <row r="120" spans="1:4" ht="20.100000000000001" customHeight="1" x14ac:dyDescent="0.25">
      <c r="A120" s="24">
        <v>43158</v>
      </c>
      <c r="B120" s="23">
        <v>0.6</v>
      </c>
      <c r="C120" s="20" t="s">
        <v>277</v>
      </c>
      <c r="D120" s="21" t="s">
        <v>171</v>
      </c>
    </row>
    <row r="121" spans="1:4" ht="20.100000000000001" customHeight="1" x14ac:dyDescent="0.25">
      <c r="A121" s="24">
        <v>43158</v>
      </c>
      <c r="B121" s="23">
        <v>0.6</v>
      </c>
      <c r="C121" s="20" t="s">
        <v>278</v>
      </c>
      <c r="D121" s="21" t="s">
        <v>171</v>
      </c>
    </row>
    <row r="122" spans="1:4" ht="20.100000000000001" customHeight="1" x14ac:dyDescent="0.25">
      <c r="A122" s="24">
        <v>43158</v>
      </c>
      <c r="B122" s="23">
        <v>2.5</v>
      </c>
      <c r="C122" s="20" t="s">
        <v>279</v>
      </c>
      <c r="D122" s="21" t="s">
        <v>171</v>
      </c>
    </row>
    <row r="123" spans="1:4" ht="20.100000000000001" customHeight="1" x14ac:dyDescent="0.25">
      <c r="A123" s="24">
        <v>43158</v>
      </c>
      <c r="B123" s="23">
        <v>8.83</v>
      </c>
      <c r="C123" s="20" t="s">
        <v>280</v>
      </c>
      <c r="D123" s="21" t="s">
        <v>171</v>
      </c>
    </row>
    <row r="124" spans="1:4" ht="20.100000000000001" customHeight="1" x14ac:dyDescent="0.25">
      <c r="A124" s="24">
        <v>43158</v>
      </c>
      <c r="B124" s="23">
        <v>400</v>
      </c>
      <c r="C124" s="20" t="s">
        <v>281</v>
      </c>
      <c r="D124" s="21" t="s">
        <v>171</v>
      </c>
    </row>
    <row r="125" spans="1:4" ht="20.100000000000001" customHeight="1" x14ac:dyDescent="0.25">
      <c r="A125" s="24">
        <v>43158</v>
      </c>
      <c r="B125" s="23">
        <v>5000</v>
      </c>
      <c r="C125" s="20" t="s">
        <v>282</v>
      </c>
      <c r="D125" s="21" t="s">
        <v>171</v>
      </c>
    </row>
    <row r="126" spans="1:4" ht="20.100000000000001" customHeight="1" x14ac:dyDescent="0.25">
      <c r="A126" s="24">
        <v>43158</v>
      </c>
      <c r="B126" s="23">
        <v>5550</v>
      </c>
      <c r="C126" s="20" t="s">
        <v>283</v>
      </c>
      <c r="D126" s="21" t="s">
        <v>171</v>
      </c>
    </row>
    <row r="127" spans="1:4" ht="20.100000000000001" customHeight="1" x14ac:dyDescent="0.25">
      <c r="A127" s="24">
        <v>43158</v>
      </c>
      <c r="B127" s="23">
        <v>230000</v>
      </c>
      <c r="C127" s="20" t="s">
        <v>284</v>
      </c>
      <c r="D127" s="21" t="s">
        <v>285</v>
      </c>
    </row>
    <row r="128" spans="1:4" ht="20.100000000000001" customHeight="1" x14ac:dyDescent="0.25">
      <c r="A128" s="24">
        <v>43159</v>
      </c>
      <c r="B128" s="23">
        <v>0.59</v>
      </c>
      <c r="C128" s="20" t="s">
        <v>286</v>
      </c>
      <c r="D128" s="21" t="s">
        <v>171</v>
      </c>
    </row>
    <row r="129" spans="1:4" ht="20.100000000000001" customHeight="1" x14ac:dyDescent="0.25">
      <c r="A129" s="24">
        <v>43159</v>
      </c>
      <c r="B129" s="23">
        <v>0.59</v>
      </c>
      <c r="C129" s="20" t="s">
        <v>287</v>
      </c>
      <c r="D129" s="21" t="s">
        <v>171</v>
      </c>
    </row>
    <row r="130" spans="1:4" ht="20.100000000000001" customHeight="1" x14ac:dyDescent="0.25">
      <c r="A130" s="24">
        <v>43159</v>
      </c>
      <c r="B130" s="23">
        <v>0.8</v>
      </c>
      <c r="C130" s="20" t="s">
        <v>288</v>
      </c>
      <c r="D130" s="21" t="s">
        <v>171</v>
      </c>
    </row>
    <row r="131" spans="1:4" ht="20.100000000000001" customHeight="1" x14ac:dyDescent="0.25">
      <c r="A131" s="24">
        <v>43159</v>
      </c>
      <c r="B131" s="23">
        <v>0.8</v>
      </c>
      <c r="C131" s="20" t="s">
        <v>289</v>
      </c>
      <c r="D131" s="21" t="s">
        <v>171</v>
      </c>
    </row>
    <row r="132" spans="1:4" ht="20.100000000000001" customHeight="1" x14ac:dyDescent="0.25">
      <c r="A132" s="31">
        <v>43159</v>
      </c>
      <c r="B132" s="23">
        <v>13.9</v>
      </c>
      <c r="C132" s="20" t="s">
        <v>290</v>
      </c>
      <c r="D132" s="21" t="s">
        <v>171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 card</vt:lpstr>
      <vt:lpstr>Инкассация ящиков</vt:lpstr>
      <vt:lpstr>Банковские поступления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Пользователь Windows</cp:lastModifiedBy>
  <dcterms:created xsi:type="dcterms:W3CDTF">2017-11-23T09:50:14Z</dcterms:created>
  <dcterms:modified xsi:type="dcterms:W3CDTF">2018-03-06T10:35:49Z</dcterms:modified>
</cp:coreProperties>
</file>